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firstSheet="8" activeTab="15"/>
  </bookViews>
  <sheets>
    <sheet name="сведения о членстве в сро" sheetId="1" r:id="rId1"/>
    <sheet name=" услуги по управлению домом" sheetId="2" r:id="rId2"/>
    <sheet name="договоров от имени собственнико" sheetId="3" r:id="rId3"/>
    <sheet name="2009 год" sheetId="4" r:id="rId4"/>
    <sheet name="2010 год" sheetId="5" r:id="rId5"/>
    <sheet name="2011 год" sheetId="6" r:id="rId6"/>
    <sheet name="2012 год" sheetId="7" r:id="rId7"/>
    <sheet name="2013" sheetId="8" r:id="rId8"/>
    <sheet name="2014 год" sheetId="9" r:id="rId9"/>
    <sheet name="2015 год " sheetId="10" r:id="rId10"/>
    <sheet name="2016 год  " sheetId="11" r:id="rId11"/>
    <sheet name="2018 год" sheetId="12" r:id="rId12"/>
    <sheet name="2019 год" sheetId="13" r:id="rId13"/>
    <sheet name="2019 год с 01.08.19" sheetId="14" r:id="rId14"/>
    <sheet name="2020 год" sheetId="15" r:id="rId15"/>
    <sheet name="2022" sheetId="16" r:id="rId16"/>
  </sheets>
  <definedNames>
    <definedName name="_xlnm.Print_Area" localSheetId="3">'2009 год'!$A$1:$C$42</definedName>
  </definedNames>
  <calcPr fullCalcOnLoad="1"/>
</workbook>
</file>

<file path=xl/sharedStrings.xml><?xml version="1.0" encoding="utf-8"?>
<sst xmlns="http://schemas.openxmlformats.org/spreadsheetml/2006/main" count="911" uniqueCount="172">
  <si>
    <t>Управляющая организация ООО "Дом-Сервис" в саморегулируемой организациии  или других</t>
  </si>
  <si>
    <t>объединениях управляющих организаций не состоит.</t>
  </si>
  <si>
    <t xml:space="preserve">  </t>
  </si>
  <si>
    <t>№ п/п</t>
  </si>
  <si>
    <t>Адрес</t>
  </si>
  <si>
    <t>1.</t>
  </si>
  <si>
    <t>Короленко, 12</t>
  </si>
  <si>
    <t>2.</t>
  </si>
  <si>
    <t>Короленко, 14</t>
  </si>
  <si>
    <t>3.</t>
  </si>
  <si>
    <t>Короленко, 14а</t>
  </si>
  <si>
    <t>2449.3</t>
  </si>
  <si>
    <t>4.</t>
  </si>
  <si>
    <t>Короленко, 14б</t>
  </si>
  <si>
    <t>5.</t>
  </si>
  <si>
    <t>Короленко, 16</t>
  </si>
  <si>
    <t>6.</t>
  </si>
  <si>
    <t>Короленко, 16б</t>
  </si>
  <si>
    <t>7.</t>
  </si>
  <si>
    <t>Короленко, 18</t>
  </si>
  <si>
    <t>8.</t>
  </si>
  <si>
    <t>Короленко, 20</t>
  </si>
  <si>
    <t>9.</t>
  </si>
  <si>
    <t>Короленко, 22</t>
  </si>
  <si>
    <t>10.</t>
  </si>
  <si>
    <t>Короленко, 22а</t>
  </si>
  <si>
    <t>11.</t>
  </si>
  <si>
    <t>Короленко, 24</t>
  </si>
  <si>
    <t>12.</t>
  </si>
  <si>
    <t>Короленко, 24а</t>
  </si>
  <si>
    <t>13.</t>
  </si>
  <si>
    <t>Кирова, 4</t>
  </si>
  <si>
    <t>14.</t>
  </si>
  <si>
    <t>Кирова,8а</t>
  </si>
  <si>
    <t>15.</t>
  </si>
  <si>
    <t>Кирова, 10</t>
  </si>
  <si>
    <t>16.</t>
  </si>
  <si>
    <t>Кирова,10а</t>
  </si>
  <si>
    <t>17.</t>
  </si>
  <si>
    <t>Кирова, 10б</t>
  </si>
  <si>
    <t>18.</t>
  </si>
  <si>
    <t>Кирова,10в</t>
  </si>
  <si>
    <t>19.</t>
  </si>
  <si>
    <t>Кирова, 18</t>
  </si>
  <si>
    <t>2556.9</t>
  </si>
  <si>
    <t>20.</t>
  </si>
  <si>
    <t>Чепецкая, 1</t>
  </si>
  <si>
    <t>21.</t>
  </si>
  <si>
    <t>Чепецкая, 3</t>
  </si>
  <si>
    <t>22.</t>
  </si>
  <si>
    <t>Чепецкая, 3а</t>
  </si>
  <si>
    <t>23.</t>
  </si>
  <si>
    <t>Чепецкая, 5</t>
  </si>
  <si>
    <t>24.</t>
  </si>
  <si>
    <t>Чепецкая, 5а</t>
  </si>
  <si>
    <t>25.</t>
  </si>
  <si>
    <t>Чепецкая, 7</t>
  </si>
  <si>
    <t>26.</t>
  </si>
  <si>
    <t>Чепецкая, 7а</t>
  </si>
  <si>
    <t>27.</t>
  </si>
  <si>
    <t>Чепецкая, 9</t>
  </si>
  <si>
    <t>28.</t>
  </si>
  <si>
    <t>Чепецкая, 9а</t>
  </si>
  <si>
    <t>29.</t>
  </si>
  <si>
    <t>Чепецкая, 13</t>
  </si>
  <si>
    <t>30.</t>
  </si>
  <si>
    <t>1165 км, 3</t>
  </si>
  <si>
    <t>31.</t>
  </si>
  <si>
    <t>1165 км, 5</t>
  </si>
  <si>
    <t>32.</t>
  </si>
  <si>
    <t>1165 км, 6</t>
  </si>
  <si>
    <t>33.</t>
  </si>
  <si>
    <t>209 км, 5</t>
  </si>
  <si>
    <t>34.</t>
  </si>
  <si>
    <t>209 км, 7</t>
  </si>
  <si>
    <t>35.</t>
  </si>
  <si>
    <t>209 км, 8</t>
  </si>
  <si>
    <t>36.</t>
  </si>
  <si>
    <t>Сибирская, 126</t>
  </si>
  <si>
    <t>37.</t>
  </si>
  <si>
    <t>Сибирская, 130б</t>
  </si>
  <si>
    <t>Сибирская, 152</t>
  </si>
  <si>
    <t>Шевченко, 6</t>
  </si>
  <si>
    <t>Заключение договоров  от имени собственников об использовании общего имущества</t>
  </si>
  <si>
    <t>многоквартирного дома.</t>
  </si>
  <si>
    <t>№п/п</t>
  </si>
  <si>
    <t>Организация</t>
  </si>
  <si>
    <t>МУП "ЖКУ"</t>
  </si>
  <si>
    <t>ООО "Гарант-Г"</t>
  </si>
  <si>
    <t>Функции по осуществлению первичного приема и учету собственников в МКД</t>
  </si>
  <si>
    <t>Услуги связи</t>
  </si>
  <si>
    <t>Техническое обслуживание ВДГО и аварийно-диспетчерскому обслуживанию.</t>
  </si>
  <si>
    <t>Филиал "Глазовгаз"</t>
  </si>
  <si>
    <t>ОАО "Ростелеком"</t>
  </si>
  <si>
    <t>Услуги связи.</t>
  </si>
  <si>
    <t>ИП" Романьков"</t>
  </si>
  <si>
    <t>ООО "Крейн"</t>
  </si>
  <si>
    <t>№1-07/52</t>
  </si>
  <si>
    <t>№1-07/45</t>
  </si>
  <si>
    <t xml:space="preserve">№15/4-12-12 </t>
  </si>
  <si>
    <t>№7-5145-19/2009</t>
  </si>
  <si>
    <t xml:space="preserve">№89/10 </t>
  </si>
  <si>
    <t>№08-392 .</t>
  </si>
  <si>
    <t>№ договора</t>
  </si>
  <si>
    <t xml:space="preserve">Перечень услуг (работ) по управлению многоквартирным домом </t>
  </si>
  <si>
    <r>
      <t xml:space="preserve">1. </t>
    </r>
    <r>
      <rPr>
        <sz val="12"/>
        <rFont val="Times New Roman"/>
        <family val="1"/>
      </rPr>
      <t>Хранение и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ведение технической документации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по многоквартирному дому</t>
    </r>
  </si>
  <si>
    <r>
      <t>2</t>
    </r>
    <r>
      <rPr>
        <sz val="12"/>
        <rFont val="Times New Roman"/>
        <family val="1"/>
      </rPr>
      <t>. Заключение договоров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на выполнение работ по содержанию и ремонту многоквартирного дома с подрядными организациями</t>
    </r>
  </si>
  <si>
    <r>
      <t xml:space="preserve">3. </t>
    </r>
    <r>
      <rPr>
        <sz val="12"/>
        <rFont val="Times New Roman"/>
        <family val="1"/>
      </rPr>
      <t>Заключение договоров с ресурсоснабжающими организациями</t>
    </r>
  </si>
  <si>
    <r>
      <t xml:space="preserve">4. </t>
    </r>
    <r>
      <rPr>
        <sz val="12"/>
        <rFont val="Times New Roman"/>
        <family val="1"/>
      </rPr>
      <t>Начисление и сбор платы за содержание и ремонт помещений и за коммунальные услуги, коммунальные ресурсы и услуги по водоотведению, взыскание задолженности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по оплате, проведение текущей сверки расчетов </t>
    </r>
  </si>
  <si>
    <r>
      <t xml:space="preserve">5. </t>
    </r>
    <r>
      <rPr>
        <sz val="12"/>
        <rFont val="Times New Roman"/>
        <family val="1"/>
      </rPr>
      <t>Осуществление контроля за качеством коммунальных услуг, коммунальных ресурсов и услуг по водоотведению</t>
    </r>
  </si>
  <si>
    <r>
      <t>6.</t>
    </r>
    <r>
      <rPr>
        <sz val="12"/>
        <rFont val="Times New Roman"/>
        <family val="1"/>
      </rPr>
      <t xml:space="preserve"> Прием  граждан (нанимателей, Собственников жилых помещений и членов их семей) по вопросам пользования жилыми помещениями и общим имуществом многоквартирного дома, по иным вопросам</t>
    </r>
  </si>
  <si>
    <r>
      <t xml:space="preserve">7. </t>
    </r>
    <r>
      <rPr>
        <sz val="12"/>
        <rFont val="Times New Roman"/>
        <family val="1"/>
      </rPr>
      <t>Осуществление функций, связанных с регистрационным учетом граждан</t>
    </r>
  </si>
  <si>
    <r>
      <t xml:space="preserve"> </t>
    </r>
    <r>
      <rPr>
        <b/>
        <sz val="12"/>
        <rFont val="Times New Roman"/>
        <family val="1"/>
      </rPr>
      <t xml:space="preserve"> </t>
    </r>
  </si>
  <si>
    <r>
      <t xml:space="preserve">8. </t>
    </r>
    <r>
      <rPr>
        <sz val="12"/>
        <rFont val="Times New Roman"/>
        <family val="1"/>
      </rPr>
      <t>Выдача справок обратившимся за ними гражданам о месте проживания, составе семьи, о стоимости услуг, выписки из домовой книги и финансового лицевого счета и других справок, связанных с пользованием гражданами жилыми помещениями</t>
    </r>
  </si>
  <si>
    <r>
      <t xml:space="preserve">9. </t>
    </r>
    <r>
      <rPr>
        <sz val="12"/>
        <rFont val="Times New Roman"/>
        <family val="1"/>
      </rPr>
      <t>Принятие, рассмотрение жалоб (заявлений, требований, претензий) о непредоставлении или некачественном предоставлении услуг, о невыполнении или некачественном выполнении работ по договору и направление заявителю извещения о результатах их рассмотрения</t>
    </r>
  </si>
  <si>
    <r>
      <t xml:space="preserve">10. </t>
    </r>
    <r>
      <rPr>
        <sz val="12"/>
        <rFont val="Times New Roman"/>
        <family val="1"/>
      </rPr>
      <t>Произведение сверки расчетов по плате за содержание и ремонт жилых помещений и коммунальные услуги, коммунальные ресурсы и услуги по водоотведению по требованию пользователя помещения или Собственников и выдача документов подтверждающих правильность начисления, или расчетов</t>
    </r>
  </si>
  <si>
    <r>
      <t xml:space="preserve">11.  </t>
    </r>
    <r>
      <rPr>
        <sz val="12"/>
        <rFont val="Times New Roman"/>
        <family val="1"/>
      </rPr>
      <t xml:space="preserve">Осуществление технических осмотров жилых помещений после их освобождения гражданами  </t>
    </r>
  </si>
  <si>
    <r>
      <t xml:space="preserve">12.  </t>
    </r>
    <r>
      <rPr>
        <sz val="12"/>
        <rFont val="Times New Roman"/>
        <family val="1"/>
      </rPr>
      <t xml:space="preserve">Подготовка предложений о проведении капитального ремонта </t>
    </r>
  </si>
  <si>
    <r>
      <t xml:space="preserve">13.  </t>
    </r>
    <r>
      <rPr>
        <sz val="12"/>
        <rFont val="Times New Roman"/>
        <family val="1"/>
      </rPr>
      <t>Подготовка отчетов об оказанных услугах, выполненных работах, их представление на Общее собрание собственников</t>
    </r>
  </si>
  <si>
    <r>
      <t xml:space="preserve">14.  </t>
    </r>
    <r>
      <rPr>
        <sz val="12"/>
        <rFont val="Times New Roman"/>
        <family val="1"/>
      </rPr>
      <t>Ежегодная подготовка перечней и стоимости работ, услуг для их утверждения в Соглашениях об изменении условий договора</t>
    </r>
  </si>
  <si>
    <r>
      <t xml:space="preserve">15. </t>
    </r>
    <r>
      <rPr>
        <sz val="12"/>
        <rFont val="Times New Roman"/>
        <family val="1"/>
      </rPr>
      <t>Уведомление об условиях договора управления Собственников, приобретающих права владения на помещения в доме и лиц, имеющих намерение стать таковыми, после вступления в силу договора управления, разъяснение указанным лицам отдельных условий договора</t>
    </r>
  </si>
  <si>
    <r>
      <t xml:space="preserve">16.  </t>
    </r>
    <r>
      <rPr>
        <sz val="12"/>
        <rFont val="Times New Roman"/>
        <family val="1"/>
      </rPr>
      <t>Решение вопросов пользования Общим имуществом</t>
    </r>
  </si>
  <si>
    <t>Перечень многоквартирных домов, находящихся в управлении ООО "Дом-Сервис"</t>
  </si>
  <si>
    <t>Итого :</t>
  </si>
  <si>
    <t>Сибирская, 150</t>
  </si>
  <si>
    <t>пер. Трудовой, 8</t>
  </si>
  <si>
    <r>
      <t>Общая площадь помещений (м</t>
    </r>
    <r>
      <rPr>
        <b/>
        <sz val="12"/>
        <color indexed="16"/>
        <rFont val="Arial Cyr"/>
        <family val="0"/>
      </rPr>
      <t>²</t>
    </r>
    <r>
      <rPr>
        <b/>
        <i/>
        <sz val="12"/>
        <color indexed="16"/>
        <rFont val="Times New Roman"/>
        <family val="1"/>
      </rPr>
      <t>)</t>
    </r>
  </si>
  <si>
    <t>Сибирская, 67</t>
  </si>
  <si>
    <t>Сибирская, 130 б</t>
  </si>
  <si>
    <t>АДРЕС</t>
  </si>
  <si>
    <t>улица</t>
  </si>
  <si>
    <t>дом</t>
  </si>
  <si>
    <t xml:space="preserve">Кирова </t>
  </si>
  <si>
    <t>8А</t>
  </si>
  <si>
    <t>10А</t>
  </si>
  <si>
    <t>10Б</t>
  </si>
  <si>
    <t>10В</t>
  </si>
  <si>
    <t xml:space="preserve">Короленко </t>
  </si>
  <si>
    <t>Короленко</t>
  </si>
  <si>
    <t>14а</t>
  </si>
  <si>
    <t>14Б</t>
  </si>
  <si>
    <t>16Б</t>
  </si>
  <si>
    <t>22А</t>
  </si>
  <si>
    <t>24А</t>
  </si>
  <si>
    <t xml:space="preserve">Чепецкая </t>
  </si>
  <si>
    <t>3А</t>
  </si>
  <si>
    <t>5А</t>
  </si>
  <si>
    <t>7А</t>
  </si>
  <si>
    <t>9А</t>
  </si>
  <si>
    <t>1165 км</t>
  </si>
  <si>
    <t>209 км</t>
  </si>
  <si>
    <t>Сибирская</t>
  </si>
  <si>
    <t>ИТОГО:</t>
  </si>
  <si>
    <r>
      <t>Общая площадь помещений                                                (м</t>
    </r>
    <r>
      <rPr>
        <b/>
        <i/>
        <vertAlign val="superscript"/>
        <sz val="9"/>
        <rFont val="Arial Cyr"/>
        <family val="0"/>
      </rPr>
      <t>2</t>
    </r>
    <r>
      <rPr>
        <b/>
        <i/>
        <sz val="10"/>
        <rFont val="Arial Cyr"/>
        <family val="0"/>
      </rPr>
      <t>)</t>
    </r>
  </si>
  <si>
    <r>
      <t>Площадь МОП                         (м</t>
    </r>
    <r>
      <rPr>
        <b/>
        <i/>
        <vertAlign val="superscript"/>
        <sz val="9"/>
        <rFont val="Arial"/>
        <family val="2"/>
      </rPr>
      <t>2</t>
    </r>
    <r>
      <rPr>
        <b/>
        <i/>
        <sz val="10"/>
        <rFont val="Arial"/>
        <family val="2"/>
      </rPr>
      <t>)</t>
    </r>
  </si>
  <si>
    <r>
      <t xml:space="preserve">Общая площадь помещений </t>
    </r>
    <r>
      <rPr>
        <b/>
        <i/>
        <sz val="8"/>
        <rFont val="Arial Cyr"/>
        <family val="0"/>
      </rPr>
      <t>(жилых и нежилых)</t>
    </r>
    <r>
      <rPr>
        <b/>
        <i/>
        <sz val="10"/>
        <rFont val="Arial Cyr"/>
        <family val="0"/>
      </rPr>
      <t xml:space="preserve">                                          (м</t>
    </r>
    <r>
      <rPr>
        <b/>
        <i/>
        <vertAlign val="superscript"/>
        <sz val="9"/>
        <rFont val="Arial Cyr"/>
        <family val="0"/>
      </rPr>
      <t>2</t>
    </r>
    <r>
      <rPr>
        <b/>
        <i/>
        <sz val="10"/>
        <rFont val="Arial Cyr"/>
        <family val="0"/>
      </rPr>
      <t>)</t>
    </r>
  </si>
  <si>
    <t>Кирова *</t>
  </si>
  <si>
    <t>Короленко*</t>
  </si>
  <si>
    <t>*</t>
  </si>
  <si>
    <t>ТСЖ</t>
  </si>
  <si>
    <r>
      <t xml:space="preserve">Общая площадь жилых помещений </t>
    </r>
    <r>
      <rPr>
        <b/>
        <i/>
        <sz val="10"/>
        <rFont val="Arial Cyr"/>
        <family val="0"/>
      </rPr>
      <t xml:space="preserve">                            (м</t>
    </r>
    <r>
      <rPr>
        <b/>
        <i/>
        <vertAlign val="superscript"/>
        <sz val="9"/>
        <rFont val="Arial Cyr"/>
        <family val="0"/>
      </rPr>
      <t>2</t>
    </r>
    <r>
      <rPr>
        <b/>
        <i/>
        <sz val="10"/>
        <rFont val="Arial Cyr"/>
        <family val="0"/>
      </rPr>
      <t>)</t>
    </r>
  </si>
  <si>
    <r>
      <t xml:space="preserve">Общая площадь нежилых помещений </t>
    </r>
    <r>
      <rPr>
        <b/>
        <i/>
        <sz val="8"/>
        <rFont val="Arial Cyr"/>
        <family val="0"/>
      </rPr>
      <t xml:space="preserve"> </t>
    </r>
    <r>
      <rPr>
        <b/>
        <i/>
        <sz val="10"/>
        <rFont val="Arial Cyr"/>
        <family val="0"/>
      </rPr>
      <t xml:space="preserve">                              (м</t>
    </r>
    <r>
      <rPr>
        <b/>
        <i/>
        <vertAlign val="superscript"/>
        <sz val="9"/>
        <rFont val="Arial Cyr"/>
        <family val="0"/>
      </rPr>
      <t>2</t>
    </r>
    <r>
      <rPr>
        <b/>
        <i/>
        <sz val="10"/>
        <rFont val="Arial Cyr"/>
        <family val="0"/>
      </rPr>
      <t>)</t>
    </r>
  </si>
  <si>
    <t>на 01.07.2015</t>
  </si>
  <si>
    <t>на 01.01.2017</t>
  </si>
  <si>
    <t xml:space="preserve">Мира </t>
  </si>
  <si>
    <t>2а</t>
  </si>
  <si>
    <t>2б</t>
  </si>
  <si>
    <t>проезд Монтажгников</t>
  </si>
  <si>
    <t>Дзержинского</t>
  </si>
  <si>
    <t>14В</t>
  </si>
  <si>
    <t>Перечень многоквартирных домов, находящихся в управлении ООО "Глазов Дом"</t>
  </si>
  <si>
    <t>29Б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</si>
</sst>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6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"/>
      <family val="2"/>
    </font>
    <font>
      <b/>
      <i/>
      <sz val="12"/>
      <color indexed="16"/>
      <name val="Times New Roman"/>
      <family val="1"/>
    </font>
    <font>
      <sz val="10"/>
      <color indexed="16"/>
      <name val="Arial"/>
      <family val="2"/>
    </font>
    <font>
      <b/>
      <sz val="12"/>
      <color indexed="16"/>
      <name val="Arial Cyr"/>
      <family val="0"/>
    </font>
    <font>
      <i/>
      <sz val="10"/>
      <color indexed="16"/>
      <name val="Arial"/>
      <family val="2"/>
    </font>
    <font>
      <b/>
      <u val="single"/>
      <sz val="10"/>
      <name val="Arial Cyr"/>
      <family val="0"/>
    </font>
    <font>
      <sz val="9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i/>
      <sz val="10"/>
      <name val="Arial Cyr"/>
      <family val="0"/>
    </font>
    <font>
      <b/>
      <i/>
      <sz val="10"/>
      <name val="Arial"/>
      <family val="2"/>
    </font>
    <font>
      <b/>
      <i/>
      <vertAlign val="superscript"/>
      <sz val="9"/>
      <name val="Arial Cyr"/>
      <family val="0"/>
    </font>
    <font>
      <b/>
      <i/>
      <vertAlign val="superscript"/>
      <sz val="9"/>
      <name val="Arial"/>
      <family val="2"/>
    </font>
    <font>
      <sz val="11"/>
      <color indexed="16"/>
      <name val="Arial Cyr"/>
      <family val="0"/>
    </font>
    <font>
      <sz val="11"/>
      <name val="Arial"/>
      <family val="2"/>
    </font>
    <font>
      <sz val="11"/>
      <color indexed="16"/>
      <name val="Arial"/>
      <family val="2"/>
    </font>
    <font>
      <b/>
      <sz val="11"/>
      <name val="Arial"/>
      <family val="2"/>
    </font>
    <font>
      <b/>
      <i/>
      <sz val="8"/>
      <name val="Arial Cyr"/>
      <family val="0"/>
    </font>
    <font>
      <b/>
      <sz val="14"/>
      <color indexed="16"/>
      <name val="Arial"/>
      <family val="2"/>
    </font>
    <font>
      <b/>
      <sz val="10"/>
      <color indexed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justify" wrapText="1"/>
    </xf>
    <xf numFmtId="0" fontId="1" fillId="0" borderId="11" xfId="0" applyFont="1" applyBorder="1" applyAlignment="1">
      <alignment horizontal="center" vertical="justify" wrapText="1"/>
    </xf>
    <xf numFmtId="0" fontId="0" fillId="0" borderId="0" xfId="0" applyFont="1" applyAlignment="1">
      <alignment/>
    </xf>
    <xf numFmtId="0" fontId="0" fillId="0" borderId="12" xfId="0" applyBorder="1" applyAlignment="1">
      <alignment/>
    </xf>
    <xf numFmtId="0" fontId="4" fillId="0" borderId="13" xfId="0" applyFont="1" applyBorder="1" applyAlignment="1">
      <alignment horizontal="justify" vertical="justify" wrapText="1" readingOrder="1"/>
    </xf>
    <xf numFmtId="0" fontId="2" fillId="0" borderId="10" xfId="0" applyFont="1" applyBorder="1" applyAlignment="1">
      <alignment horizontal="justify" vertical="justify" wrapText="1" readingOrder="1"/>
    </xf>
    <xf numFmtId="0" fontId="2" fillId="0" borderId="14" xfId="0" applyFont="1" applyBorder="1" applyAlignment="1">
      <alignment horizontal="justify" vertical="justify" wrapText="1" readingOrder="1"/>
    </xf>
    <xf numFmtId="0" fontId="1" fillId="0" borderId="10" xfId="0" applyFont="1" applyBorder="1" applyAlignment="1">
      <alignment horizontal="justify" vertical="justify" wrapText="1" readingOrder="1"/>
    </xf>
    <xf numFmtId="0" fontId="5" fillId="0" borderId="0" xfId="0" applyFont="1" applyAlignment="1">
      <alignment horizontal="center"/>
    </xf>
    <xf numFmtId="192" fontId="1" fillId="0" borderId="11" xfId="0" applyNumberFormat="1" applyFont="1" applyBorder="1" applyAlignment="1">
      <alignment horizontal="center" vertical="justify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1" fillId="0" borderId="13" xfId="0" applyFont="1" applyBorder="1" applyAlignment="1">
      <alignment horizontal="center" vertical="justify" wrapText="1"/>
    </xf>
    <xf numFmtId="0" fontId="1" fillId="0" borderId="15" xfId="0" applyFont="1" applyBorder="1" applyAlignment="1">
      <alignment horizontal="center" vertical="justify" wrapText="1"/>
    </xf>
    <xf numFmtId="192" fontId="6" fillId="0" borderId="16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vertical="justify" wrapText="1"/>
    </xf>
    <xf numFmtId="192" fontId="1" fillId="0" borderId="15" xfId="0" applyNumberFormat="1" applyFont="1" applyBorder="1" applyAlignment="1">
      <alignment horizontal="center" vertical="justify" wrapText="1"/>
    </xf>
    <xf numFmtId="0" fontId="1" fillId="0" borderId="16" xfId="0" applyFont="1" applyBorder="1" applyAlignment="1">
      <alignment horizontal="center" vertical="justify" wrapText="1"/>
    </xf>
    <xf numFmtId="0" fontId="8" fillId="0" borderId="0" xfId="0" applyFont="1" applyAlignment="1">
      <alignment/>
    </xf>
    <xf numFmtId="0" fontId="7" fillId="0" borderId="18" xfId="0" applyFont="1" applyBorder="1" applyAlignment="1">
      <alignment horizontal="center" vertical="justify" wrapText="1"/>
    </xf>
    <xf numFmtId="0" fontId="7" fillId="0" borderId="19" xfId="0" applyFont="1" applyBorder="1" applyAlignment="1">
      <alignment horizontal="center" vertical="justify" wrapText="1"/>
    </xf>
    <xf numFmtId="0" fontId="10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vertical="justify" wrapText="1"/>
    </xf>
    <xf numFmtId="192" fontId="6" fillId="0" borderId="12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 vertical="justify" wrapText="1"/>
    </xf>
    <xf numFmtId="192" fontId="0" fillId="0" borderId="21" xfId="0" applyNumberFormat="1" applyFill="1" applyBorder="1" applyAlignment="1">
      <alignment horizontal="center"/>
    </xf>
    <xf numFmtId="192" fontId="1" fillId="0" borderId="11" xfId="0" applyNumberFormat="1" applyFont="1" applyFill="1" applyBorder="1" applyAlignment="1">
      <alignment horizontal="center" vertical="justify" wrapText="1"/>
    </xf>
    <xf numFmtId="0" fontId="1" fillId="0" borderId="22" xfId="0" applyFont="1" applyBorder="1" applyAlignment="1">
      <alignment horizontal="center" vertical="justify" wrapText="1"/>
    </xf>
    <xf numFmtId="0" fontId="1" fillId="0" borderId="23" xfId="0" applyFont="1" applyBorder="1" applyAlignment="1">
      <alignment horizontal="center" vertical="justify" wrapText="1"/>
    </xf>
    <xf numFmtId="0" fontId="11" fillId="0" borderId="0" xfId="0" applyFont="1" applyFill="1" applyAlignment="1">
      <alignment/>
    </xf>
    <xf numFmtId="1" fontId="12" fillId="0" borderId="0" xfId="0" applyNumberFormat="1" applyFont="1" applyFill="1" applyAlignment="1">
      <alignment/>
    </xf>
    <xf numFmtId="1" fontId="12" fillId="0" borderId="0" xfId="0" applyNumberFormat="1" applyFont="1" applyFill="1" applyAlignment="1">
      <alignment horizontal="center"/>
    </xf>
    <xf numFmtId="2" fontId="12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13" fillId="0" borderId="12" xfId="0" applyNumberFormat="1" applyFont="1" applyFill="1" applyBorder="1" applyAlignment="1">
      <alignment horizontal="center"/>
    </xf>
    <xf numFmtId="1" fontId="13" fillId="0" borderId="12" xfId="0" applyNumberFormat="1" applyFont="1" applyFill="1" applyBorder="1" applyAlignment="1">
      <alignment horizontal="center"/>
    </xf>
    <xf numFmtId="1" fontId="14" fillId="0" borderId="2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3" fillId="0" borderId="12" xfId="0" applyNumberFormat="1" applyFont="1" applyFill="1" applyBorder="1" applyAlignment="1">
      <alignment horizontal="left" indent="1"/>
    </xf>
    <xf numFmtId="2" fontId="13" fillId="0" borderId="12" xfId="0" applyNumberFormat="1" applyFont="1" applyFill="1" applyBorder="1" applyAlignment="1">
      <alignment horizontal="center"/>
    </xf>
    <xf numFmtId="2" fontId="14" fillId="0" borderId="21" xfId="0" applyNumberFormat="1" applyFont="1" applyFill="1" applyBorder="1" applyAlignment="1">
      <alignment horizontal="center"/>
    </xf>
    <xf numFmtId="1" fontId="13" fillId="0" borderId="24" xfId="0" applyNumberFormat="1" applyFont="1" applyFill="1" applyBorder="1" applyAlignment="1">
      <alignment horizontal="left" indent="1"/>
    </xf>
    <xf numFmtId="1" fontId="13" fillId="0" borderId="24" xfId="0" applyNumberFormat="1" applyFont="1" applyFill="1" applyBorder="1" applyAlignment="1">
      <alignment horizontal="center"/>
    </xf>
    <xf numFmtId="2" fontId="13" fillId="0" borderId="24" xfId="0" applyNumberFormat="1" applyFont="1" applyFill="1" applyBorder="1" applyAlignment="1">
      <alignment horizontal="center"/>
    </xf>
    <xf numFmtId="1" fontId="15" fillId="32" borderId="25" xfId="0" applyNumberFormat="1" applyFont="1" applyFill="1" applyBorder="1" applyAlignment="1">
      <alignment horizontal="center" vertical="center" wrapText="1"/>
    </xf>
    <xf numFmtId="1" fontId="19" fillId="0" borderId="12" xfId="0" applyNumberFormat="1" applyFont="1" applyFill="1" applyBorder="1" applyAlignment="1">
      <alignment horizontal="left" indent="1"/>
    </xf>
    <xf numFmtId="1" fontId="19" fillId="0" borderId="12" xfId="0" applyNumberFormat="1" applyFont="1" applyFill="1" applyBorder="1" applyAlignment="1">
      <alignment horizontal="center"/>
    </xf>
    <xf numFmtId="2" fontId="19" fillId="0" borderId="12" xfId="0" applyNumberFormat="1" applyFont="1" applyFill="1" applyBorder="1" applyAlignment="1">
      <alignment horizontal="center"/>
    </xf>
    <xf numFmtId="192" fontId="20" fillId="0" borderId="21" xfId="0" applyNumberFormat="1" applyFont="1" applyFill="1" applyBorder="1" applyAlignment="1">
      <alignment horizontal="center"/>
    </xf>
    <xf numFmtId="192" fontId="20" fillId="0" borderId="12" xfId="0" applyNumberFormat="1" applyFont="1" applyFill="1" applyBorder="1" applyAlignment="1">
      <alignment horizontal="center"/>
    </xf>
    <xf numFmtId="192" fontId="21" fillId="0" borderId="12" xfId="0" applyNumberFormat="1" applyFont="1" applyFill="1" applyBorder="1" applyAlignment="1">
      <alignment horizontal="center"/>
    </xf>
    <xf numFmtId="192" fontId="20" fillId="0" borderId="24" xfId="0" applyNumberFormat="1" applyFont="1" applyFill="1" applyBorder="1" applyAlignment="1">
      <alignment horizontal="center"/>
    </xf>
    <xf numFmtId="192" fontId="22" fillId="0" borderId="21" xfId="0" applyNumberFormat="1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2" xfId="0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19" fillId="0" borderId="12" xfId="0" applyNumberFormat="1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192" fontId="21" fillId="0" borderId="21" xfId="0" applyNumberFormat="1" applyFont="1" applyFill="1" applyBorder="1" applyAlignment="1">
      <alignment horizontal="center"/>
    </xf>
    <xf numFmtId="0" fontId="24" fillId="0" borderId="0" xfId="0" applyFont="1" applyFill="1" applyAlignment="1">
      <alignment horizontal="right"/>
    </xf>
    <xf numFmtId="1" fontId="25" fillId="0" borderId="0" xfId="0" applyNumberFormat="1" applyFont="1" applyFill="1" applyAlignment="1">
      <alignment/>
    </xf>
    <xf numFmtId="192" fontId="13" fillId="0" borderId="24" xfId="0" applyNumberFormat="1" applyFont="1" applyFill="1" applyBorder="1" applyAlignment="1">
      <alignment horizontal="center"/>
    </xf>
    <xf numFmtId="0" fontId="0" fillId="0" borderId="0" xfId="0" applyFill="1" applyAlignment="1">
      <alignment vertical="center"/>
    </xf>
    <xf numFmtId="1" fontId="12" fillId="0" borderId="0" xfId="0" applyNumberFormat="1" applyFont="1" applyFill="1" applyAlignment="1">
      <alignment vertical="center"/>
    </xf>
    <xf numFmtId="1" fontId="12" fillId="0" borderId="0" xfId="0" applyNumberFormat="1" applyFont="1" applyFill="1" applyAlignment="1">
      <alignment horizontal="center" vertical="center"/>
    </xf>
    <xf numFmtId="192" fontId="12" fillId="0" borderId="0" xfId="0" applyNumberFormat="1" applyFont="1" applyFill="1" applyAlignment="1">
      <alignment/>
    </xf>
    <xf numFmtId="192" fontId="8" fillId="0" borderId="21" xfId="0" applyNumberFormat="1" applyFont="1" applyFill="1" applyBorder="1" applyAlignment="1">
      <alignment horizontal="center"/>
    </xf>
    <xf numFmtId="192" fontId="0" fillId="0" borderId="12" xfId="0" applyNumberFormat="1" applyFill="1" applyBorder="1" applyAlignment="1">
      <alignment horizontal="center"/>
    </xf>
    <xf numFmtId="192" fontId="8" fillId="0" borderId="12" xfId="0" applyNumberFormat="1" applyFont="1" applyFill="1" applyBorder="1" applyAlignment="1">
      <alignment horizontal="center"/>
    </xf>
    <xf numFmtId="192" fontId="13" fillId="0" borderId="12" xfId="0" applyNumberFormat="1" applyFont="1" applyFill="1" applyBorder="1" applyAlignment="1">
      <alignment horizontal="center"/>
    </xf>
    <xf numFmtId="192" fontId="14" fillId="0" borderId="21" xfId="0" applyNumberFormat="1" applyFont="1" applyFill="1" applyBorder="1" applyAlignment="1">
      <alignment horizontal="center"/>
    </xf>
    <xf numFmtId="2" fontId="0" fillId="0" borderId="21" xfId="0" applyNumberFormat="1" applyFont="1" applyFill="1" applyBorder="1" applyAlignment="1">
      <alignment horizontal="center"/>
    </xf>
    <xf numFmtId="2" fontId="20" fillId="0" borderId="21" xfId="0" applyNumberFormat="1" applyFont="1" applyFill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2" fontId="20" fillId="0" borderId="12" xfId="0" applyNumberFormat="1" applyFont="1" applyFill="1" applyBorder="1" applyAlignment="1">
      <alignment horizontal="center"/>
    </xf>
    <xf numFmtId="2" fontId="0" fillId="0" borderId="12" xfId="0" applyNumberFormat="1" applyFont="1" applyFill="1" applyBorder="1" applyAlignment="1">
      <alignment horizontal="center"/>
    </xf>
    <xf numFmtId="2" fontId="20" fillId="0" borderId="24" xfId="0" applyNumberFormat="1" applyFont="1" applyFill="1" applyBorder="1" applyAlignment="1">
      <alignment horizontal="center"/>
    </xf>
    <xf numFmtId="2" fontId="22" fillId="0" borderId="21" xfId="0" applyNumberFormat="1" applyFont="1" applyFill="1" applyBorder="1" applyAlignment="1">
      <alignment horizontal="center"/>
    </xf>
    <xf numFmtId="2" fontId="0" fillId="0" borderId="12" xfId="0" applyNumberFormat="1" applyFont="1" applyFill="1" applyBorder="1" applyAlignment="1">
      <alignment horizontal="center"/>
    </xf>
    <xf numFmtId="0" fontId="2" fillId="0" borderId="13" xfId="0" applyFont="1" applyBorder="1" applyAlignment="1">
      <alignment horizontal="justify" vertical="justify" wrapText="1" readingOrder="1"/>
    </xf>
    <xf numFmtId="0" fontId="2" fillId="0" borderId="10" xfId="0" applyFont="1" applyBorder="1" applyAlignment="1">
      <alignment horizontal="justify" vertical="justify" wrapText="1" readingOrder="1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16" fillId="32" borderId="12" xfId="0" applyFont="1" applyFill="1" applyBorder="1" applyAlignment="1">
      <alignment horizontal="center" vertical="center" wrapText="1"/>
    </xf>
    <xf numFmtId="0" fontId="16" fillId="32" borderId="25" xfId="0" applyFont="1" applyFill="1" applyBorder="1" applyAlignment="1">
      <alignment horizontal="center" vertical="center" wrapText="1"/>
    </xf>
    <xf numFmtId="2" fontId="15" fillId="32" borderId="31" xfId="0" applyNumberFormat="1" applyFont="1" applyFill="1" applyBorder="1" applyAlignment="1">
      <alignment horizontal="center" vertical="center" wrapText="1"/>
    </xf>
    <xf numFmtId="2" fontId="15" fillId="32" borderId="32" xfId="0" applyNumberFormat="1" applyFont="1" applyFill="1" applyBorder="1" applyAlignment="1">
      <alignment horizontal="center" vertical="center" wrapText="1"/>
    </xf>
    <xf numFmtId="1" fontId="14" fillId="0" borderId="33" xfId="0" applyNumberFormat="1" applyFont="1" applyFill="1" applyBorder="1" applyAlignment="1">
      <alignment horizontal="center"/>
    </xf>
    <xf numFmtId="1" fontId="14" fillId="0" borderId="28" xfId="0" applyNumberFormat="1" applyFont="1" applyFill="1" applyBorder="1" applyAlignment="1">
      <alignment horizontal="center"/>
    </xf>
    <xf numFmtId="0" fontId="15" fillId="32" borderId="31" xfId="0" applyFont="1" applyFill="1" applyBorder="1" applyAlignment="1">
      <alignment horizontal="center" vertical="center" wrapText="1"/>
    </xf>
    <xf numFmtId="0" fontId="15" fillId="32" borderId="32" xfId="0" applyFont="1" applyFill="1" applyBorder="1" applyAlignment="1">
      <alignment horizontal="center" vertical="center" wrapText="1"/>
    </xf>
    <xf numFmtId="1" fontId="15" fillId="32" borderId="26" xfId="0" applyNumberFormat="1" applyFont="1" applyFill="1" applyBorder="1" applyAlignment="1">
      <alignment horizontal="center" vertical="center" wrapText="1"/>
    </xf>
    <xf numFmtId="1" fontId="15" fillId="32" borderId="27" xfId="0" applyNumberFormat="1" applyFont="1" applyFill="1" applyBorder="1" applyAlignment="1">
      <alignment horizontal="center" vertical="center" wrapText="1"/>
    </xf>
    <xf numFmtId="2" fontId="12" fillId="0" borderId="34" xfId="0" applyNumberFormat="1" applyFont="1" applyFill="1" applyBorder="1" applyAlignment="1">
      <alignment horizontal="center" vertical="center"/>
    </xf>
    <xf numFmtId="192" fontId="15" fillId="32" borderId="31" xfId="0" applyNumberFormat="1" applyFont="1" applyFill="1" applyBorder="1" applyAlignment="1">
      <alignment horizontal="center" vertical="center" wrapText="1"/>
    </xf>
    <xf numFmtId="192" fontId="15" fillId="32" borderId="3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84.0039062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C7">
      <selection activeCell="L38" sqref="L38"/>
    </sheetView>
  </sheetViews>
  <sheetFormatPr defaultColWidth="9.140625" defaultRowHeight="12.75"/>
  <cols>
    <col min="1" max="1" width="7.421875" style="36" customWidth="1"/>
    <col min="2" max="2" width="18.28125" style="33" customWidth="1"/>
    <col min="3" max="3" width="16.00390625" style="34" customWidth="1"/>
    <col min="4" max="4" width="14.8515625" style="35" customWidth="1"/>
    <col min="5" max="5" width="13.140625" style="35" customWidth="1"/>
    <col min="6" max="6" width="12.7109375" style="36" customWidth="1"/>
    <col min="7" max="16384" width="9.140625" style="36" customWidth="1"/>
  </cols>
  <sheetData>
    <row r="1" ht="12.75">
      <c r="A1" s="32" t="s">
        <v>122</v>
      </c>
    </row>
    <row r="2" spans="2:6" s="68" customFormat="1" ht="22.5" customHeight="1">
      <c r="B2" s="69"/>
      <c r="C2" s="70"/>
      <c r="D2" s="104" t="s">
        <v>162</v>
      </c>
      <c r="E2" s="104"/>
      <c r="F2" s="104"/>
    </row>
    <row r="3" spans="1:6" s="59" customFormat="1" ht="12.75" customHeight="1">
      <c r="A3" s="100" t="s">
        <v>3</v>
      </c>
      <c r="B3" s="102" t="s">
        <v>129</v>
      </c>
      <c r="C3" s="103"/>
      <c r="D3" s="96" t="s">
        <v>160</v>
      </c>
      <c r="E3" s="96" t="s">
        <v>161</v>
      </c>
      <c r="F3" s="94" t="s">
        <v>154</v>
      </c>
    </row>
    <row r="4" spans="1:6" s="59" customFormat="1" ht="60.75" customHeight="1" thickBot="1">
      <c r="A4" s="101"/>
      <c r="B4" s="47" t="s">
        <v>130</v>
      </c>
      <c r="C4" s="47" t="s">
        <v>131</v>
      </c>
      <c r="D4" s="97"/>
      <c r="E4" s="97"/>
      <c r="F4" s="95"/>
    </row>
    <row r="5" spans="1:6" ht="15" thickTop="1">
      <c r="A5" s="57">
        <v>1</v>
      </c>
      <c r="B5" s="48" t="s">
        <v>156</v>
      </c>
      <c r="C5" s="62">
        <v>4</v>
      </c>
      <c r="D5" s="63">
        <v>126.9</v>
      </c>
      <c r="E5" s="63">
        <v>387</v>
      </c>
      <c r="F5" s="64">
        <v>42.8</v>
      </c>
    </row>
    <row r="6" spans="1:6" ht="14.25">
      <c r="A6" s="56">
        <v>2</v>
      </c>
      <c r="B6" s="41" t="s">
        <v>132</v>
      </c>
      <c r="C6" s="38" t="s">
        <v>133</v>
      </c>
      <c r="D6" s="60">
        <v>2424</v>
      </c>
      <c r="E6" s="60"/>
      <c r="F6" s="52">
        <v>157.3</v>
      </c>
    </row>
    <row r="7" spans="1:6" ht="14.25">
      <c r="A7" s="56">
        <v>3</v>
      </c>
      <c r="B7" s="41" t="s">
        <v>132</v>
      </c>
      <c r="C7" s="37">
        <v>10</v>
      </c>
      <c r="D7" s="60">
        <v>2489.7</v>
      </c>
      <c r="E7" s="60">
        <v>1238.7</v>
      </c>
      <c r="F7" s="52">
        <v>244.7</v>
      </c>
    </row>
    <row r="8" spans="1:6" ht="14.25">
      <c r="A8" s="56">
        <v>4</v>
      </c>
      <c r="B8" s="41" t="s">
        <v>132</v>
      </c>
      <c r="C8" s="38" t="s">
        <v>134</v>
      </c>
      <c r="D8" s="60">
        <v>2345.1</v>
      </c>
      <c r="E8" s="60">
        <v>205.08</v>
      </c>
      <c r="F8" s="52">
        <v>199.7</v>
      </c>
    </row>
    <row r="9" spans="1:6" ht="14.25">
      <c r="A9" s="56">
        <v>5</v>
      </c>
      <c r="B9" s="41" t="s">
        <v>132</v>
      </c>
      <c r="C9" s="38" t="s">
        <v>135</v>
      </c>
      <c r="D9" s="60">
        <v>2548.1</v>
      </c>
      <c r="E9" s="60"/>
      <c r="F9" s="52">
        <v>206.8</v>
      </c>
    </row>
    <row r="10" spans="1:6" ht="14.25">
      <c r="A10" s="56">
        <v>6</v>
      </c>
      <c r="B10" s="41" t="s">
        <v>132</v>
      </c>
      <c r="C10" s="38" t="s">
        <v>136</v>
      </c>
      <c r="D10" s="60">
        <v>2346.6</v>
      </c>
      <c r="E10" s="60">
        <v>215</v>
      </c>
      <c r="F10" s="52">
        <v>188.8</v>
      </c>
    </row>
    <row r="11" spans="1:6" ht="14.25">
      <c r="A11" s="56">
        <v>7</v>
      </c>
      <c r="B11" s="41" t="s">
        <v>132</v>
      </c>
      <c r="C11" s="37">
        <v>18</v>
      </c>
      <c r="D11" s="60">
        <v>1938.5</v>
      </c>
      <c r="E11" s="60">
        <v>591.71</v>
      </c>
      <c r="F11" s="52">
        <v>195.5</v>
      </c>
    </row>
    <row r="12" spans="1:6" ht="14.25">
      <c r="A12" s="56">
        <v>8</v>
      </c>
      <c r="B12" s="41" t="s">
        <v>137</v>
      </c>
      <c r="C12" s="37">
        <v>12</v>
      </c>
      <c r="D12" s="60">
        <v>1479.2</v>
      </c>
      <c r="E12" s="60">
        <v>613.94</v>
      </c>
      <c r="F12" s="52">
        <v>186.9</v>
      </c>
    </row>
    <row r="13" spans="1:6" ht="14.25">
      <c r="A13" s="57">
        <v>9</v>
      </c>
      <c r="B13" s="48" t="s">
        <v>157</v>
      </c>
      <c r="C13" s="49">
        <v>14</v>
      </c>
      <c r="D13" s="61">
        <v>1195.86</v>
      </c>
      <c r="E13" s="61">
        <v>85.2</v>
      </c>
      <c r="F13" s="53">
        <v>83.4</v>
      </c>
    </row>
    <row r="14" spans="1:6" ht="14.25">
      <c r="A14" s="57">
        <v>10</v>
      </c>
      <c r="B14" s="48" t="s">
        <v>157</v>
      </c>
      <c r="C14" s="49" t="s">
        <v>139</v>
      </c>
      <c r="D14" s="61">
        <v>2453.2</v>
      </c>
      <c r="E14" s="61"/>
      <c r="F14" s="53">
        <v>183.2</v>
      </c>
    </row>
    <row r="15" spans="1:6" ht="14.25">
      <c r="A15" s="56">
        <v>11</v>
      </c>
      <c r="B15" s="41" t="s">
        <v>137</v>
      </c>
      <c r="C15" s="38" t="s">
        <v>140</v>
      </c>
      <c r="D15" s="60">
        <v>2522.4</v>
      </c>
      <c r="E15" s="60"/>
      <c r="F15" s="52">
        <v>185.7</v>
      </c>
    </row>
    <row r="16" spans="1:6" ht="14.25">
      <c r="A16" s="56">
        <v>12</v>
      </c>
      <c r="B16" s="41" t="s">
        <v>137</v>
      </c>
      <c r="C16" s="37">
        <v>16</v>
      </c>
      <c r="D16" s="60">
        <v>1258.2</v>
      </c>
      <c r="E16" s="60"/>
      <c r="F16" s="52">
        <v>81.1</v>
      </c>
    </row>
    <row r="17" spans="1:6" ht="14.25">
      <c r="A17" s="56">
        <v>13</v>
      </c>
      <c r="B17" s="41" t="s">
        <v>137</v>
      </c>
      <c r="C17" s="38" t="s">
        <v>141</v>
      </c>
      <c r="D17" s="60">
        <v>1275.6</v>
      </c>
      <c r="E17" s="60"/>
      <c r="F17" s="52">
        <v>96.3</v>
      </c>
    </row>
    <row r="18" spans="1:6" ht="14.25">
      <c r="A18" s="56">
        <v>14</v>
      </c>
      <c r="B18" s="41" t="s">
        <v>137</v>
      </c>
      <c r="C18" s="37">
        <v>18</v>
      </c>
      <c r="D18" s="60">
        <v>2516.5</v>
      </c>
      <c r="E18" s="60">
        <v>42.4</v>
      </c>
      <c r="F18" s="52">
        <v>171.8</v>
      </c>
    </row>
    <row r="19" spans="1:6" ht="14.25">
      <c r="A19" s="56">
        <v>15</v>
      </c>
      <c r="B19" s="41" t="s">
        <v>137</v>
      </c>
      <c r="C19" s="37">
        <v>20</v>
      </c>
      <c r="D19" s="60">
        <v>1264.77</v>
      </c>
      <c r="E19" s="60"/>
      <c r="F19" s="52">
        <v>81.1</v>
      </c>
    </row>
    <row r="20" spans="1:6" ht="14.25">
      <c r="A20" s="56">
        <v>16</v>
      </c>
      <c r="B20" s="41" t="s">
        <v>137</v>
      </c>
      <c r="C20" s="37">
        <v>22</v>
      </c>
      <c r="D20" s="60">
        <v>3169.6</v>
      </c>
      <c r="E20" s="60">
        <v>179</v>
      </c>
      <c r="F20" s="52">
        <v>228.4</v>
      </c>
    </row>
    <row r="21" spans="1:6" ht="14.25">
      <c r="A21" s="56">
        <v>17</v>
      </c>
      <c r="B21" s="41" t="s">
        <v>137</v>
      </c>
      <c r="C21" s="38" t="s">
        <v>142</v>
      </c>
      <c r="D21" s="60">
        <v>3422.28</v>
      </c>
      <c r="E21" s="60"/>
      <c r="F21" s="52">
        <v>228.9</v>
      </c>
    </row>
    <row r="22" spans="1:6" ht="14.25">
      <c r="A22" s="56">
        <v>18</v>
      </c>
      <c r="B22" s="41" t="s">
        <v>137</v>
      </c>
      <c r="C22" s="37">
        <v>24</v>
      </c>
      <c r="D22" s="60">
        <v>3178.8</v>
      </c>
      <c r="E22" s="60"/>
      <c r="F22" s="52">
        <v>243.2</v>
      </c>
    </row>
    <row r="23" spans="1:6" ht="14.25">
      <c r="A23" s="56">
        <v>19</v>
      </c>
      <c r="B23" s="41" t="s">
        <v>137</v>
      </c>
      <c r="C23" s="38" t="s">
        <v>143</v>
      </c>
      <c r="D23" s="60">
        <v>3173</v>
      </c>
      <c r="E23" s="60"/>
      <c r="F23" s="52">
        <v>243.8</v>
      </c>
    </row>
    <row r="24" spans="1:6" ht="14.25">
      <c r="A24" s="56">
        <v>20</v>
      </c>
      <c r="B24" s="41" t="s">
        <v>144</v>
      </c>
      <c r="C24" s="37">
        <v>13</v>
      </c>
      <c r="D24" s="60">
        <v>2532.8</v>
      </c>
      <c r="E24" s="60">
        <v>640</v>
      </c>
      <c r="F24" s="52">
        <v>250.6</v>
      </c>
    </row>
    <row r="25" spans="1:6" ht="14.25">
      <c r="A25" s="56">
        <v>21</v>
      </c>
      <c r="B25" s="41" t="s">
        <v>144</v>
      </c>
      <c r="C25" s="37">
        <v>1</v>
      </c>
      <c r="D25" s="60">
        <v>2806.8</v>
      </c>
      <c r="E25" s="60"/>
      <c r="F25" s="52">
        <v>351</v>
      </c>
    </row>
    <row r="26" spans="1:6" ht="14.25">
      <c r="A26" s="56">
        <v>22</v>
      </c>
      <c r="B26" s="41" t="s">
        <v>144</v>
      </c>
      <c r="C26" s="37">
        <v>3</v>
      </c>
      <c r="D26" s="60">
        <v>2804.3</v>
      </c>
      <c r="E26" s="60"/>
      <c r="F26" s="52">
        <v>351.1</v>
      </c>
    </row>
    <row r="27" spans="1:6" ht="14.25">
      <c r="A27" s="56">
        <v>23</v>
      </c>
      <c r="B27" s="41" t="s">
        <v>144</v>
      </c>
      <c r="C27" s="38" t="s">
        <v>145</v>
      </c>
      <c r="D27" s="60">
        <v>2804.2</v>
      </c>
      <c r="E27" s="60"/>
      <c r="F27" s="52">
        <v>351</v>
      </c>
    </row>
    <row r="28" spans="1:6" ht="14.25">
      <c r="A28" s="56">
        <v>24</v>
      </c>
      <c r="B28" s="41" t="s">
        <v>144</v>
      </c>
      <c r="C28" s="37">
        <v>5</v>
      </c>
      <c r="D28" s="60">
        <v>2801.4</v>
      </c>
      <c r="E28" s="60"/>
      <c r="F28" s="52">
        <v>351.4</v>
      </c>
    </row>
    <row r="29" spans="1:6" ht="14.25">
      <c r="A29" s="56">
        <v>25</v>
      </c>
      <c r="B29" s="41" t="s">
        <v>144</v>
      </c>
      <c r="C29" s="38" t="s">
        <v>146</v>
      </c>
      <c r="D29" s="60">
        <v>2804.8</v>
      </c>
      <c r="E29" s="60"/>
      <c r="F29" s="52">
        <v>351</v>
      </c>
    </row>
    <row r="30" spans="1:6" ht="14.25">
      <c r="A30" s="56">
        <v>26</v>
      </c>
      <c r="B30" s="41" t="s">
        <v>144</v>
      </c>
      <c r="C30" s="37">
        <v>7</v>
      </c>
      <c r="D30" s="60">
        <v>2802.3</v>
      </c>
      <c r="E30" s="60"/>
      <c r="F30" s="52">
        <v>351.4</v>
      </c>
    </row>
    <row r="31" spans="1:6" ht="14.25">
      <c r="A31" s="56">
        <v>27</v>
      </c>
      <c r="B31" s="41" t="s">
        <v>144</v>
      </c>
      <c r="C31" s="38" t="s">
        <v>147</v>
      </c>
      <c r="D31" s="60">
        <v>2803.3</v>
      </c>
      <c r="E31" s="60"/>
      <c r="F31" s="52">
        <v>351</v>
      </c>
    </row>
    <row r="32" spans="1:6" ht="14.25">
      <c r="A32" s="56">
        <v>28</v>
      </c>
      <c r="B32" s="41" t="s">
        <v>144</v>
      </c>
      <c r="C32" s="37">
        <v>9</v>
      </c>
      <c r="D32" s="60">
        <v>2738.6</v>
      </c>
      <c r="E32" s="60"/>
      <c r="F32" s="52">
        <v>491.3</v>
      </c>
    </row>
    <row r="33" spans="1:6" ht="14.25">
      <c r="A33" s="56">
        <v>29</v>
      </c>
      <c r="B33" s="41" t="s">
        <v>144</v>
      </c>
      <c r="C33" s="38" t="s">
        <v>148</v>
      </c>
      <c r="D33" s="60">
        <v>2731.7</v>
      </c>
      <c r="E33" s="60">
        <v>50.4</v>
      </c>
      <c r="F33" s="52">
        <v>501.3</v>
      </c>
    </row>
    <row r="34" spans="1:6" ht="14.25">
      <c r="A34" s="56">
        <v>30</v>
      </c>
      <c r="B34" s="41" t="s">
        <v>149</v>
      </c>
      <c r="C34" s="38">
        <v>3</v>
      </c>
      <c r="D34" s="42">
        <v>115</v>
      </c>
      <c r="E34" s="42"/>
      <c r="F34" s="52"/>
    </row>
    <row r="35" spans="1:6" ht="14.25">
      <c r="A35" s="56">
        <v>31</v>
      </c>
      <c r="B35" s="41" t="s">
        <v>149</v>
      </c>
      <c r="C35" s="38">
        <v>5</v>
      </c>
      <c r="D35" s="42">
        <v>78.7</v>
      </c>
      <c r="E35" s="42"/>
      <c r="F35" s="52"/>
    </row>
    <row r="36" spans="1:6" ht="14.25">
      <c r="A36" s="56">
        <v>32</v>
      </c>
      <c r="B36" s="41" t="s">
        <v>149</v>
      </c>
      <c r="C36" s="38">
        <v>6</v>
      </c>
      <c r="D36" s="42">
        <v>98</v>
      </c>
      <c r="E36" s="42"/>
      <c r="F36" s="52"/>
    </row>
    <row r="37" spans="1:6" ht="14.25">
      <c r="A37" s="56">
        <v>33</v>
      </c>
      <c r="B37" s="41" t="s">
        <v>150</v>
      </c>
      <c r="C37" s="38">
        <v>5</v>
      </c>
      <c r="D37" s="42">
        <v>63.6</v>
      </c>
      <c r="E37" s="42"/>
      <c r="F37" s="52"/>
    </row>
    <row r="38" spans="1:6" ht="14.25">
      <c r="A38" s="56">
        <v>34</v>
      </c>
      <c r="B38" s="41" t="s">
        <v>150</v>
      </c>
      <c r="C38" s="38">
        <v>7</v>
      </c>
      <c r="D38" s="42">
        <v>62.8</v>
      </c>
      <c r="E38" s="42"/>
      <c r="F38" s="52"/>
    </row>
    <row r="39" spans="1:6" ht="14.25">
      <c r="A39" s="56">
        <v>35</v>
      </c>
      <c r="B39" s="41" t="s">
        <v>150</v>
      </c>
      <c r="C39" s="38">
        <v>8</v>
      </c>
      <c r="D39" s="42">
        <v>62.2</v>
      </c>
      <c r="E39" s="42"/>
      <c r="F39" s="52"/>
    </row>
    <row r="40" spans="1:6" ht="15" thickBot="1">
      <c r="A40" s="58">
        <v>36</v>
      </c>
      <c r="B40" s="44" t="s">
        <v>151</v>
      </c>
      <c r="C40" s="45">
        <v>152</v>
      </c>
      <c r="D40" s="46">
        <v>149.6</v>
      </c>
      <c r="E40" s="46"/>
      <c r="F40" s="54"/>
    </row>
    <row r="41" spans="1:6" ht="15">
      <c r="A41" s="98" t="s">
        <v>152</v>
      </c>
      <c r="B41" s="99"/>
      <c r="C41" s="39"/>
      <c r="D41" s="43">
        <f>SUM(D5:D40)</f>
        <v>69388.41000000003</v>
      </c>
      <c r="E41" s="43">
        <f>SUM(E5:E40)</f>
        <v>4248.429999999999</v>
      </c>
      <c r="F41" s="55">
        <f>SUM(F5:F40)</f>
        <v>6950.5</v>
      </c>
    </row>
    <row r="44" spans="1:2" ht="18">
      <c r="A44" s="65" t="s">
        <v>158</v>
      </c>
      <c r="B44" s="66" t="s">
        <v>159</v>
      </c>
    </row>
  </sheetData>
  <sheetProtection/>
  <mergeCells count="7">
    <mergeCell ref="D2:F2"/>
    <mergeCell ref="F3:F4"/>
    <mergeCell ref="D3:D4"/>
    <mergeCell ref="A41:B41"/>
    <mergeCell ref="A3:A4"/>
    <mergeCell ref="B3:C3"/>
    <mergeCell ref="E3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7"/>
  <sheetViews>
    <sheetView zoomScalePageLayoutView="0" workbookViewId="0" topLeftCell="A4">
      <selection activeCell="I37" sqref="I37"/>
    </sheetView>
  </sheetViews>
  <sheetFormatPr defaultColWidth="9.140625" defaultRowHeight="12.75"/>
  <cols>
    <col min="1" max="1" width="7.421875" style="36" customWidth="1"/>
    <col min="2" max="2" width="18.28125" style="33" customWidth="1"/>
    <col min="3" max="3" width="16.00390625" style="34" customWidth="1"/>
    <col min="4" max="4" width="14.8515625" style="71" customWidth="1"/>
    <col min="5" max="5" width="13.140625" style="35" customWidth="1"/>
    <col min="6" max="6" width="12.7109375" style="36" customWidth="1"/>
    <col min="7" max="16384" width="9.140625" style="36" customWidth="1"/>
  </cols>
  <sheetData>
    <row r="1" ht="12.75">
      <c r="A1" s="32" t="s">
        <v>122</v>
      </c>
    </row>
    <row r="2" spans="2:6" s="68" customFormat="1" ht="22.5" customHeight="1">
      <c r="B2" s="69"/>
      <c r="C2" s="70"/>
      <c r="D2" s="104" t="s">
        <v>163</v>
      </c>
      <c r="E2" s="104"/>
      <c r="F2" s="104"/>
    </row>
    <row r="3" spans="1:6" s="59" customFormat="1" ht="12.75" customHeight="1">
      <c r="A3" s="100" t="s">
        <v>3</v>
      </c>
      <c r="B3" s="102" t="s">
        <v>129</v>
      </c>
      <c r="C3" s="103"/>
      <c r="D3" s="105" t="s">
        <v>160</v>
      </c>
      <c r="E3" s="96" t="s">
        <v>161</v>
      </c>
      <c r="F3" s="94" t="s">
        <v>154</v>
      </c>
    </row>
    <row r="4" spans="1:6" s="59" customFormat="1" ht="60.75" customHeight="1" thickBot="1">
      <c r="A4" s="101"/>
      <c r="B4" s="47" t="s">
        <v>130</v>
      </c>
      <c r="C4" s="47" t="s">
        <v>131</v>
      </c>
      <c r="D4" s="106"/>
      <c r="E4" s="97"/>
      <c r="F4" s="95"/>
    </row>
    <row r="5" spans="1:6" ht="15" thickTop="1">
      <c r="A5" s="57">
        <v>1</v>
      </c>
      <c r="B5" s="48" t="s">
        <v>156</v>
      </c>
      <c r="C5" s="62">
        <v>4</v>
      </c>
      <c r="D5" s="72">
        <v>126.9</v>
      </c>
      <c r="E5" s="63">
        <v>387</v>
      </c>
      <c r="F5" s="64">
        <v>42.8</v>
      </c>
    </row>
    <row r="6" spans="1:6" ht="14.25">
      <c r="A6" s="56">
        <v>2</v>
      </c>
      <c r="B6" s="41" t="s">
        <v>132</v>
      </c>
      <c r="C6" s="38" t="s">
        <v>133</v>
      </c>
      <c r="D6" s="73">
        <v>2425.4</v>
      </c>
      <c r="E6" s="60"/>
      <c r="F6" s="52">
        <v>157.3</v>
      </c>
    </row>
    <row r="7" spans="1:6" ht="14.25">
      <c r="A7" s="56">
        <v>3</v>
      </c>
      <c r="B7" s="41" t="s">
        <v>132</v>
      </c>
      <c r="C7" s="37">
        <v>10</v>
      </c>
      <c r="D7" s="73">
        <v>2490.5</v>
      </c>
      <c r="E7" s="60">
        <v>1238.7</v>
      </c>
      <c r="F7" s="52">
        <v>244.7</v>
      </c>
    </row>
    <row r="8" spans="1:6" ht="14.25">
      <c r="A8" s="56">
        <v>4</v>
      </c>
      <c r="B8" s="41" t="s">
        <v>132</v>
      </c>
      <c r="C8" s="38" t="s">
        <v>134</v>
      </c>
      <c r="D8" s="73">
        <v>2345.1</v>
      </c>
      <c r="E8" s="60">
        <v>205.08</v>
      </c>
      <c r="F8" s="52">
        <v>199.7</v>
      </c>
    </row>
    <row r="9" spans="1:6" ht="14.25">
      <c r="A9" s="56">
        <v>5</v>
      </c>
      <c r="B9" s="41" t="s">
        <v>132</v>
      </c>
      <c r="C9" s="38" t="s">
        <v>135</v>
      </c>
      <c r="D9" s="73">
        <v>2548</v>
      </c>
      <c r="E9" s="60"/>
      <c r="F9" s="52">
        <v>206.8</v>
      </c>
    </row>
    <row r="10" spans="1:6" ht="14.25">
      <c r="A10" s="56">
        <v>6</v>
      </c>
      <c r="B10" s="41" t="s">
        <v>132</v>
      </c>
      <c r="C10" s="38" t="s">
        <v>136</v>
      </c>
      <c r="D10" s="73">
        <v>2346.6</v>
      </c>
      <c r="E10" s="60">
        <v>215</v>
      </c>
      <c r="F10" s="52">
        <v>188.8</v>
      </c>
    </row>
    <row r="11" spans="1:6" ht="14.25">
      <c r="A11" s="56">
        <v>7</v>
      </c>
      <c r="B11" s="41" t="s">
        <v>132</v>
      </c>
      <c r="C11" s="38">
        <v>15</v>
      </c>
      <c r="D11" s="73">
        <v>2181.9</v>
      </c>
      <c r="E11" s="60">
        <v>151.3</v>
      </c>
      <c r="F11" s="52">
        <v>332.8</v>
      </c>
    </row>
    <row r="12" spans="1:6" ht="14.25">
      <c r="A12" s="56">
        <v>8</v>
      </c>
      <c r="B12" s="41" t="s">
        <v>132</v>
      </c>
      <c r="C12" s="37">
        <v>18</v>
      </c>
      <c r="D12" s="73">
        <v>1938.5</v>
      </c>
      <c r="E12" s="60">
        <v>591.71</v>
      </c>
      <c r="F12" s="52">
        <v>195.5</v>
      </c>
    </row>
    <row r="13" spans="1:6" ht="14.25">
      <c r="A13" s="56">
        <v>9</v>
      </c>
      <c r="B13" s="41" t="s">
        <v>137</v>
      </c>
      <c r="C13" s="37">
        <v>10</v>
      </c>
      <c r="D13" s="73">
        <v>1169</v>
      </c>
      <c r="E13" s="60">
        <v>342</v>
      </c>
      <c r="F13" s="52">
        <v>120.5</v>
      </c>
    </row>
    <row r="14" spans="1:6" ht="14.25">
      <c r="A14" s="56">
        <v>10</v>
      </c>
      <c r="B14" s="41" t="s">
        <v>137</v>
      </c>
      <c r="C14" s="37">
        <v>12</v>
      </c>
      <c r="D14" s="73">
        <v>1479.38</v>
      </c>
      <c r="E14" s="60">
        <v>613.94</v>
      </c>
      <c r="F14" s="52">
        <v>186.9</v>
      </c>
    </row>
    <row r="15" spans="1:6" ht="14.25">
      <c r="A15" s="56">
        <v>11</v>
      </c>
      <c r="B15" s="48" t="s">
        <v>157</v>
      </c>
      <c r="C15" s="49">
        <v>14</v>
      </c>
      <c r="D15" s="74">
        <v>1189.86</v>
      </c>
      <c r="E15" s="61">
        <v>85.2</v>
      </c>
      <c r="F15" s="53">
        <v>83.4</v>
      </c>
    </row>
    <row r="16" spans="1:6" ht="14.25">
      <c r="A16" s="56">
        <v>12</v>
      </c>
      <c r="B16" s="41" t="s">
        <v>137</v>
      </c>
      <c r="C16" s="38" t="s">
        <v>140</v>
      </c>
      <c r="D16" s="73">
        <v>2525.4</v>
      </c>
      <c r="E16" s="60"/>
      <c r="F16" s="52">
        <v>185.7</v>
      </c>
    </row>
    <row r="17" spans="1:6" ht="14.25">
      <c r="A17" s="56">
        <v>13</v>
      </c>
      <c r="B17" s="41" t="s">
        <v>137</v>
      </c>
      <c r="C17" s="37">
        <v>16</v>
      </c>
      <c r="D17" s="73">
        <v>1258.2</v>
      </c>
      <c r="E17" s="60"/>
      <c r="F17" s="52">
        <v>81.1</v>
      </c>
    </row>
    <row r="18" spans="1:6" ht="14.25">
      <c r="A18" s="56">
        <v>14</v>
      </c>
      <c r="B18" s="41" t="s">
        <v>137</v>
      </c>
      <c r="C18" s="38" t="s">
        <v>141</v>
      </c>
      <c r="D18" s="73">
        <v>1275.6</v>
      </c>
      <c r="E18" s="60"/>
      <c r="F18" s="52">
        <v>96.3</v>
      </c>
    </row>
    <row r="19" spans="1:6" ht="14.25">
      <c r="A19" s="56">
        <v>15</v>
      </c>
      <c r="B19" s="41" t="s">
        <v>137</v>
      </c>
      <c r="C19" s="37">
        <v>18</v>
      </c>
      <c r="D19" s="73">
        <v>2515</v>
      </c>
      <c r="E19" s="60">
        <v>42.4</v>
      </c>
      <c r="F19" s="52">
        <v>171.8</v>
      </c>
    </row>
    <row r="20" spans="1:6" ht="14.25">
      <c r="A20" s="56">
        <v>16</v>
      </c>
      <c r="B20" s="41" t="s">
        <v>137</v>
      </c>
      <c r="C20" s="37">
        <v>20</v>
      </c>
      <c r="D20" s="73">
        <v>1264.77</v>
      </c>
      <c r="E20" s="60"/>
      <c r="F20" s="52">
        <v>81.1</v>
      </c>
    </row>
    <row r="21" spans="1:6" ht="14.25">
      <c r="A21" s="56">
        <v>17</v>
      </c>
      <c r="B21" s="41" t="s">
        <v>137</v>
      </c>
      <c r="C21" s="37">
        <v>22</v>
      </c>
      <c r="D21" s="73">
        <v>3169.5</v>
      </c>
      <c r="E21" s="60">
        <v>179</v>
      </c>
      <c r="F21" s="52">
        <v>228.4</v>
      </c>
    </row>
    <row r="22" spans="1:6" ht="14.25">
      <c r="A22" s="56">
        <v>18</v>
      </c>
      <c r="B22" s="41" t="s">
        <v>137</v>
      </c>
      <c r="C22" s="38" t="s">
        <v>142</v>
      </c>
      <c r="D22" s="73">
        <v>3422.58</v>
      </c>
      <c r="E22" s="60"/>
      <c r="F22" s="52">
        <v>228.9</v>
      </c>
    </row>
    <row r="23" spans="1:6" ht="14.25">
      <c r="A23" s="56">
        <v>19</v>
      </c>
      <c r="B23" s="41" t="s">
        <v>137</v>
      </c>
      <c r="C23" s="37">
        <v>24</v>
      </c>
      <c r="D23" s="73">
        <v>3179.2</v>
      </c>
      <c r="E23" s="60"/>
      <c r="F23" s="52">
        <v>243.2</v>
      </c>
    </row>
    <row r="24" spans="1:6" ht="14.25">
      <c r="A24" s="56">
        <v>20</v>
      </c>
      <c r="B24" s="41" t="s">
        <v>137</v>
      </c>
      <c r="C24" s="38" t="s">
        <v>143</v>
      </c>
      <c r="D24" s="73">
        <v>3173.1</v>
      </c>
      <c r="E24" s="60"/>
      <c r="F24" s="52">
        <v>243.8</v>
      </c>
    </row>
    <row r="25" spans="1:6" ht="14.25">
      <c r="A25" s="56">
        <v>21</v>
      </c>
      <c r="B25" s="41" t="s">
        <v>144</v>
      </c>
      <c r="C25" s="37">
        <v>13</v>
      </c>
      <c r="D25" s="73">
        <v>2536.9</v>
      </c>
      <c r="E25" s="60">
        <v>640</v>
      </c>
      <c r="F25" s="52">
        <v>250.6</v>
      </c>
    </row>
    <row r="26" spans="1:6" ht="14.25">
      <c r="A26" s="56">
        <v>22</v>
      </c>
      <c r="B26" s="41" t="s">
        <v>144</v>
      </c>
      <c r="C26" s="37">
        <v>1</v>
      </c>
      <c r="D26" s="73">
        <v>2809.3</v>
      </c>
      <c r="E26" s="60"/>
      <c r="F26" s="52">
        <v>351</v>
      </c>
    </row>
    <row r="27" spans="1:6" ht="14.25">
      <c r="A27" s="56">
        <v>23</v>
      </c>
      <c r="B27" s="41" t="s">
        <v>144</v>
      </c>
      <c r="C27" s="37">
        <v>3</v>
      </c>
      <c r="D27" s="73">
        <v>2803.6</v>
      </c>
      <c r="E27" s="60"/>
      <c r="F27" s="52">
        <v>351.1</v>
      </c>
    </row>
    <row r="28" spans="1:6" ht="14.25">
      <c r="A28" s="56">
        <v>24</v>
      </c>
      <c r="B28" s="41" t="s">
        <v>144</v>
      </c>
      <c r="C28" s="38" t="s">
        <v>145</v>
      </c>
      <c r="D28" s="73">
        <v>2803.7</v>
      </c>
      <c r="E28" s="60"/>
      <c r="F28" s="52">
        <v>351</v>
      </c>
    </row>
    <row r="29" spans="1:6" ht="14.25">
      <c r="A29" s="56">
        <v>25</v>
      </c>
      <c r="B29" s="41" t="s">
        <v>144</v>
      </c>
      <c r="C29" s="37">
        <v>5</v>
      </c>
      <c r="D29" s="73">
        <v>2801.2</v>
      </c>
      <c r="E29" s="60"/>
      <c r="F29" s="52">
        <v>351.4</v>
      </c>
    </row>
    <row r="30" spans="1:6" ht="14.25">
      <c r="A30" s="56">
        <v>26</v>
      </c>
      <c r="B30" s="41" t="s">
        <v>144</v>
      </c>
      <c r="C30" s="38" t="s">
        <v>146</v>
      </c>
      <c r="D30" s="73">
        <v>2804</v>
      </c>
      <c r="E30" s="60"/>
      <c r="F30" s="52">
        <v>351</v>
      </c>
    </row>
    <row r="31" spans="1:6" ht="14.25">
      <c r="A31" s="56">
        <v>27</v>
      </c>
      <c r="B31" s="41" t="s">
        <v>144</v>
      </c>
      <c r="C31" s="37">
        <v>7</v>
      </c>
      <c r="D31" s="73">
        <v>2798.1</v>
      </c>
      <c r="E31" s="60"/>
      <c r="F31" s="52">
        <v>351.4</v>
      </c>
    </row>
    <row r="32" spans="1:6" ht="14.25">
      <c r="A32" s="56">
        <v>28</v>
      </c>
      <c r="B32" s="41" t="s">
        <v>144</v>
      </c>
      <c r="C32" s="38" t="s">
        <v>147</v>
      </c>
      <c r="D32" s="73">
        <v>2801.6</v>
      </c>
      <c r="E32" s="60"/>
      <c r="F32" s="52">
        <v>351</v>
      </c>
    </row>
    <row r="33" spans="1:6" ht="14.25">
      <c r="A33" s="56">
        <v>29</v>
      </c>
      <c r="B33" s="41" t="s">
        <v>144</v>
      </c>
      <c r="C33" s="37">
        <v>9</v>
      </c>
      <c r="D33" s="73">
        <v>2738.4</v>
      </c>
      <c r="E33" s="60"/>
      <c r="F33" s="52">
        <v>491.3</v>
      </c>
    </row>
    <row r="34" spans="1:6" ht="14.25">
      <c r="A34" s="56">
        <v>30</v>
      </c>
      <c r="B34" s="41" t="s">
        <v>144</v>
      </c>
      <c r="C34" s="38" t="s">
        <v>148</v>
      </c>
      <c r="D34" s="73">
        <v>2731.1</v>
      </c>
      <c r="E34" s="60">
        <v>50.4</v>
      </c>
      <c r="F34" s="52">
        <v>501.3</v>
      </c>
    </row>
    <row r="35" spans="1:6" ht="14.25">
      <c r="A35" s="56"/>
      <c r="B35" s="41" t="s">
        <v>164</v>
      </c>
      <c r="C35" s="38" t="s">
        <v>165</v>
      </c>
      <c r="D35" s="73">
        <v>4366.4</v>
      </c>
      <c r="E35" s="60"/>
      <c r="F35" s="52">
        <v>502.9</v>
      </c>
    </row>
    <row r="36" spans="1:6" ht="14.25">
      <c r="A36" s="56"/>
      <c r="B36" s="41" t="s">
        <v>164</v>
      </c>
      <c r="C36" s="38" t="s">
        <v>166</v>
      </c>
      <c r="D36" s="73">
        <v>2935.2</v>
      </c>
      <c r="E36" s="60"/>
      <c r="F36" s="52">
        <v>338.8</v>
      </c>
    </row>
    <row r="37" spans="1:6" ht="14.25">
      <c r="A37" s="56">
        <v>31</v>
      </c>
      <c r="B37" s="41" t="s">
        <v>149</v>
      </c>
      <c r="C37" s="38">
        <v>3</v>
      </c>
      <c r="D37" s="75">
        <v>115</v>
      </c>
      <c r="E37" s="42"/>
      <c r="F37" s="52"/>
    </row>
    <row r="38" spans="1:6" ht="14.25">
      <c r="A38" s="56">
        <v>32</v>
      </c>
      <c r="B38" s="41" t="s">
        <v>149</v>
      </c>
      <c r="C38" s="38">
        <v>5</v>
      </c>
      <c r="D38" s="75">
        <v>78.7</v>
      </c>
      <c r="E38" s="42"/>
      <c r="F38" s="52"/>
    </row>
    <row r="39" spans="1:6" ht="14.25">
      <c r="A39" s="56">
        <v>33</v>
      </c>
      <c r="B39" s="41" t="s">
        <v>149</v>
      </c>
      <c r="C39" s="38">
        <v>6</v>
      </c>
      <c r="D39" s="75">
        <v>98</v>
      </c>
      <c r="E39" s="42"/>
      <c r="F39" s="52"/>
    </row>
    <row r="40" spans="1:6" ht="14.25">
      <c r="A40" s="56">
        <v>34</v>
      </c>
      <c r="B40" s="41" t="s">
        <v>150</v>
      </c>
      <c r="C40" s="38">
        <v>5</v>
      </c>
      <c r="D40" s="75">
        <v>63.6</v>
      </c>
      <c r="E40" s="42"/>
      <c r="F40" s="52"/>
    </row>
    <row r="41" spans="1:6" ht="14.25">
      <c r="A41" s="56">
        <v>35</v>
      </c>
      <c r="B41" s="41" t="s">
        <v>150</v>
      </c>
      <c r="C41" s="38">
        <v>7</v>
      </c>
      <c r="D41" s="75">
        <v>62.8</v>
      </c>
      <c r="E41" s="42"/>
      <c r="F41" s="52"/>
    </row>
    <row r="42" spans="1:6" ht="14.25">
      <c r="A42" s="56">
        <v>36</v>
      </c>
      <c r="B42" s="41" t="s">
        <v>150</v>
      </c>
      <c r="C42" s="38">
        <v>8</v>
      </c>
      <c r="D42" s="75">
        <v>62.2</v>
      </c>
      <c r="E42" s="42"/>
      <c r="F42" s="52"/>
    </row>
    <row r="43" spans="1:6" ht="15" thickBot="1">
      <c r="A43" s="56">
        <v>37</v>
      </c>
      <c r="B43" s="44" t="s">
        <v>151</v>
      </c>
      <c r="C43" s="45">
        <v>152</v>
      </c>
      <c r="D43" s="67">
        <v>149.6</v>
      </c>
      <c r="E43" s="46"/>
      <c r="F43" s="54"/>
    </row>
    <row r="44" spans="1:6" ht="15">
      <c r="A44" s="98" t="s">
        <v>152</v>
      </c>
      <c r="B44" s="99"/>
      <c r="C44" s="39"/>
      <c r="D44" s="76">
        <f>SUM(D5:D43)</f>
        <v>77583.89</v>
      </c>
      <c r="E44" s="43">
        <f>SUM(E5:E43)</f>
        <v>4741.73</v>
      </c>
      <c r="F44" s="55">
        <f>SUM(F5:F43)</f>
        <v>8062.3</v>
      </c>
    </row>
    <row r="47" spans="1:2" ht="18">
      <c r="A47" s="65" t="s">
        <v>158</v>
      </c>
      <c r="B47" s="66" t="s">
        <v>159</v>
      </c>
    </row>
  </sheetData>
  <sheetProtection/>
  <mergeCells count="7">
    <mergeCell ref="D2:F2"/>
    <mergeCell ref="F3:F4"/>
    <mergeCell ref="D3:D4"/>
    <mergeCell ref="A44:B44"/>
    <mergeCell ref="A3:A4"/>
    <mergeCell ref="B3:C3"/>
    <mergeCell ref="E3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I10" sqref="I10"/>
    </sheetView>
  </sheetViews>
  <sheetFormatPr defaultColWidth="9.140625" defaultRowHeight="12.75"/>
  <cols>
    <col min="1" max="1" width="7.421875" style="36" customWidth="1"/>
    <col min="2" max="2" width="24.57421875" style="33" customWidth="1"/>
    <col min="3" max="3" width="16.00390625" style="34" customWidth="1"/>
    <col min="4" max="4" width="14.8515625" style="71" customWidth="1"/>
    <col min="5" max="5" width="13.140625" style="35" customWidth="1"/>
    <col min="6" max="6" width="12.7109375" style="36" customWidth="1"/>
    <col min="7" max="16384" width="9.140625" style="36" customWidth="1"/>
  </cols>
  <sheetData>
    <row r="1" ht="12.75">
      <c r="A1" s="32" t="s">
        <v>122</v>
      </c>
    </row>
    <row r="2" spans="2:6" s="68" customFormat="1" ht="22.5" customHeight="1">
      <c r="B2" s="69"/>
      <c r="C2" s="70"/>
      <c r="D2" s="104"/>
      <c r="E2" s="104"/>
      <c r="F2" s="104"/>
    </row>
    <row r="3" spans="1:6" s="59" customFormat="1" ht="12.75" customHeight="1">
      <c r="A3" s="100" t="s">
        <v>3</v>
      </c>
      <c r="B3" s="102" t="s">
        <v>129</v>
      </c>
      <c r="C3" s="103"/>
      <c r="D3" s="105" t="s">
        <v>160</v>
      </c>
      <c r="E3" s="96" t="s">
        <v>161</v>
      </c>
      <c r="F3" s="94" t="s">
        <v>154</v>
      </c>
    </row>
    <row r="4" spans="1:6" s="59" customFormat="1" ht="60.75" customHeight="1" thickBot="1">
      <c r="A4" s="101"/>
      <c r="B4" s="47" t="s">
        <v>130</v>
      </c>
      <c r="C4" s="47" t="s">
        <v>131</v>
      </c>
      <c r="D4" s="106"/>
      <c r="E4" s="97"/>
      <c r="F4" s="95"/>
    </row>
    <row r="5" spans="1:6" ht="15" thickTop="1">
      <c r="A5" s="57">
        <v>1</v>
      </c>
      <c r="B5" s="41" t="s">
        <v>132</v>
      </c>
      <c r="C5" s="62">
        <v>4</v>
      </c>
      <c r="D5" s="72">
        <v>126.9</v>
      </c>
      <c r="E5" s="63">
        <v>387</v>
      </c>
      <c r="F5" s="64">
        <v>42.8</v>
      </c>
    </row>
    <row r="6" spans="1:6" ht="14.25">
      <c r="A6" s="56">
        <v>2</v>
      </c>
      <c r="B6" s="41" t="s">
        <v>132</v>
      </c>
      <c r="C6" s="38" t="s">
        <v>133</v>
      </c>
      <c r="D6" s="73">
        <v>2425.4</v>
      </c>
      <c r="E6" s="60"/>
      <c r="F6" s="52">
        <v>157.3</v>
      </c>
    </row>
    <row r="7" spans="1:6" ht="14.25">
      <c r="A7" s="56">
        <v>3</v>
      </c>
      <c r="B7" s="41" t="s">
        <v>132</v>
      </c>
      <c r="C7" s="37">
        <v>10</v>
      </c>
      <c r="D7" s="73">
        <v>2490.5</v>
      </c>
      <c r="E7" s="60">
        <v>1238.7</v>
      </c>
      <c r="F7" s="52">
        <v>244.7</v>
      </c>
    </row>
    <row r="8" spans="1:6" ht="14.25">
      <c r="A8" s="56">
        <v>4</v>
      </c>
      <c r="B8" s="41" t="s">
        <v>132</v>
      </c>
      <c r="C8" s="38" t="s">
        <v>134</v>
      </c>
      <c r="D8" s="73">
        <v>2345.1</v>
      </c>
      <c r="E8" s="60">
        <v>205.08</v>
      </c>
      <c r="F8" s="52">
        <v>199.7</v>
      </c>
    </row>
    <row r="9" spans="1:6" ht="14.25">
      <c r="A9" s="56">
        <v>5</v>
      </c>
      <c r="B9" s="41" t="s">
        <v>132</v>
      </c>
      <c r="C9" s="38" t="s">
        <v>135</v>
      </c>
      <c r="D9" s="73">
        <v>2548</v>
      </c>
      <c r="E9" s="60"/>
      <c r="F9" s="52">
        <v>206.8</v>
      </c>
    </row>
    <row r="10" spans="1:6" ht="14.25">
      <c r="A10" s="56">
        <v>6</v>
      </c>
      <c r="B10" s="41" t="s">
        <v>132</v>
      </c>
      <c r="C10" s="38" t="s">
        <v>136</v>
      </c>
      <c r="D10" s="73">
        <v>2346.6</v>
      </c>
      <c r="E10" s="60">
        <v>215</v>
      </c>
      <c r="F10" s="52">
        <v>188.8</v>
      </c>
    </row>
    <row r="11" spans="1:6" ht="14.25">
      <c r="A11" s="56">
        <v>7</v>
      </c>
      <c r="B11" s="41" t="s">
        <v>132</v>
      </c>
      <c r="C11" s="38">
        <v>15</v>
      </c>
      <c r="D11" s="73">
        <v>2181.9</v>
      </c>
      <c r="E11" s="60">
        <v>151.3</v>
      </c>
      <c r="F11" s="52">
        <v>332.8</v>
      </c>
    </row>
    <row r="12" spans="1:6" ht="14.25">
      <c r="A12" s="56">
        <v>8</v>
      </c>
      <c r="B12" s="41" t="s">
        <v>132</v>
      </c>
      <c r="C12" s="37">
        <v>18</v>
      </c>
      <c r="D12" s="73">
        <v>1938.5</v>
      </c>
      <c r="E12" s="60">
        <v>591.71</v>
      </c>
      <c r="F12" s="52">
        <v>195.5</v>
      </c>
    </row>
    <row r="13" spans="1:6" ht="14.25">
      <c r="A13" s="56">
        <v>9</v>
      </c>
      <c r="B13" s="41" t="s">
        <v>137</v>
      </c>
      <c r="C13" s="37">
        <v>10</v>
      </c>
      <c r="D13" s="73">
        <v>1169</v>
      </c>
      <c r="E13" s="60">
        <v>342</v>
      </c>
      <c r="F13" s="52">
        <v>120.5</v>
      </c>
    </row>
    <row r="14" spans="1:6" ht="14.25">
      <c r="A14" s="56">
        <v>10</v>
      </c>
      <c r="B14" s="41" t="s">
        <v>137</v>
      </c>
      <c r="C14" s="37">
        <v>12</v>
      </c>
      <c r="D14" s="73">
        <v>1479.38</v>
      </c>
      <c r="E14" s="60">
        <v>613.94</v>
      </c>
      <c r="F14" s="52">
        <v>186.9</v>
      </c>
    </row>
    <row r="15" spans="1:6" ht="14.25">
      <c r="A15" s="56">
        <v>11</v>
      </c>
      <c r="B15" s="41" t="s">
        <v>138</v>
      </c>
      <c r="C15" s="49">
        <v>14</v>
      </c>
      <c r="D15" s="74">
        <v>1189.86</v>
      </c>
      <c r="E15" s="61">
        <v>85.2</v>
      </c>
      <c r="F15" s="53">
        <v>83.4</v>
      </c>
    </row>
    <row r="16" spans="1:6" ht="14.25">
      <c r="A16" s="56">
        <v>12</v>
      </c>
      <c r="B16" s="41" t="s">
        <v>137</v>
      </c>
      <c r="C16" s="38" t="s">
        <v>140</v>
      </c>
      <c r="D16" s="73">
        <v>2525.4</v>
      </c>
      <c r="E16" s="60"/>
      <c r="F16" s="52">
        <v>185.7</v>
      </c>
    </row>
    <row r="17" spans="1:6" ht="14.25">
      <c r="A17" s="56">
        <v>13</v>
      </c>
      <c r="B17" s="41" t="s">
        <v>137</v>
      </c>
      <c r="C17" s="37">
        <v>16</v>
      </c>
      <c r="D17" s="73">
        <v>1258.2</v>
      </c>
      <c r="E17" s="60"/>
      <c r="F17" s="52">
        <v>81.1</v>
      </c>
    </row>
    <row r="18" spans="1:6" ht="14.25">
      <c r="A18" s="56">
        <v>14</v>
      </c>
      <c r="B18" s="41" t="s">
        <v>137</v>
      </c>
      <c r="C18" s="38" t="s">
        <v>141</v>
      </c>
      <c r="D18" s="73">
        <v>1275.6</v>
      </c>
      <c r="E18" s="60"/>
      <c r="F18" s="52">
        <v>96.3</v>
      </c>
    </row>
    <row r="19" spans="1:6" ht="14.25">
      <c r="A19" s="56">
        <v>15</v>
      </c>
      <c r="B19" s="41" t="s">
        <v>137</v>
      </c>
      <c r="C19" s="37">
        <v>18</v>
      </c>
      <c r="D19" s="73">
        <v>2515</v>
      </c>
      <c r="E19" s="60">
        <v>42.4</v>
      </c>
      <c r="F19" s="52">
        <v>171.8</v>
      </c>
    </row>
    <row r="20" spans="1:6" ht="14.25">
      <c r="A20" s="56">
        <v>16</v>
      </c>
      <c r="B20" s="41" t="s">
        <v>137</v>
      </c>
      <c r="C20" s="37">
        <v>20</v>
      </c>
      <c r="D20" s="73">
        <v>1264.77</v>
      </c>
      <c r="E20" s="60"/>
      <c r="F20" s="52">
        <v>81.1</v>
      </c>
    </row>
    <row r="21" spans="1:6" ht="14.25">
      <c r="A21" s="56">
        <v>17</v>
      </c>
      <c r="B21" s="41" t="s">
        <v>137</v>
      </c>
      <c r="C21" s="37">
        <v>22</v>
      </c>
      <c r="D21" s="73">
        <v>3169.5</v>
      </c>
      <c r="E21" s="60">
        <v>179</v>
      </c>
      <c r="F21" s="52">
        <v>228.4</v>
      </c>
    </row>
    <row r="22" spans="1:6" ht="14.25">
      <c r="A22" s="56">
        <v>18</v>
      </c>
      <c r="B22" s="41" t="s">
        <v>137</v>
      </c>
      <c r="C22" s="38" t="s">
        <v>142</v>
      </c>
      <c r="D22" s="73">
        <v>3422.58</v>
      </c>
      <c r="E22" s="60"/>
      <c r="F22" s="52">
        <v>228.9</v>
      </c>
    </row>
    <row r="23" spans="1:6" ht="14.25">
      <c r="A23" s="56">
        <v>19</v>
      </c>
      <c r="B23" s="41" t="s">
        <v>137</v>
      </c>
      <c r="C23" s="37">
        <v>24</v>
      </c>
      <c r="D23" s="73">
        <v>3179.2</v>
      </c>
      <c r="E23" s="60"/>
      <c r="F23" s="52">
        <v>243.2</v>
      </c>
    </row>
    <row r="24" spans="1:6" ht="14.25">
      <c r="A24" s="56">
        <v>20</v>
      </c>
      <c r="B24" s="41" t="s">
        <v>137</v>
      </c>
      <c r="C24" s="38" t="s">
        <v>143</v>
      </c>
      <c r="D24" s="73">
        <v>3173.1</v>
      </c>
      <c r="E24" s="60"/>
      <c r="F24" s="52">
        <v>243.8</v>
      </c>
    </row>
    <row r="25" spans="1:6" ht="14.25">
      <c r="A25" s="56">
        <v>21</v>
      </c>
      <c r="B25" s="41" t="s">
        <v>144</v>
      </c>
      <c r="C25" s="37">
        <v>13</v>
      </c>
      <c r="D25" s="73">
        <v>2536.9</v>
      </c>
      <c r="E25" s="60">
        <v>640</v>
      </c>
      <c r="F25" s="52">
        <v>250.6</v>
      </c>
    </row>
    <row r="26" spans="1:6" ht="14.25">
      <c r="A26" s="56">
        <v>22</v>
      </c>
      <c r="B26" s="41" t="s">
        <v>144</v>
      </c>
      <c r="C26" s="37">
        <v>1</v>
      </c>
      <c r="D26" s="73">
        <v>2809.3</v>
      </c>
      <c r="E26" s="60"/>
      <c r="F26" s="52">
        <v>351</v>
      </c>
    </row>
    <row r="27" spans="1:6" ht="14.25">
      <c r="A27" s="56">
        <v>23</v>
      </c>
      <c r="B27" s="41" t="s">
        <v>144</v>
      </c>
      <c r="C27" s="37">
        <v>3</v>
      </c>
      <c r="D27" s="73">
        <v>2803.6</v>
      </c>
      <c r="E27" s="60"/>
      <c r="F27" s="52">
        <v>351.1</v>
      </c>
    </row>
    <row r="28" spans="1:6" ht="14.25">
      <c r="A28" s="56">
        <v>24</v>
      </c>
      <c r="B28" s="41" t="s">
        <v>144</v>
      </c>
      <c r="C28" s="38" t="s">
        <v>145</v>
      </c>
      <c r="D28" s="73">
        <v>2803.7</v>
      </c>
      <c r="E28" s="60"/>
      <c r="F28" s="52">
        <v>351</v>
      </c>
    </row>
    <row r="29" spans="1:6" ht="14.25">
      <c r="A29" s="56">
        <v>25</v>
      </c>
      <c r="B29" s="41" t="s">
        <v>144</v>
      </c>
      <c r="C29" s="37">
        <v>5</v>
      </c>
      <c r="D29" s="73">
        <v>2801.2</v>
      </c>
      <c r="E29" s="60"/>
      <c r="F29" s="52">
        <v>351.4</v>
      </c>
    </row>
    <row r="30" spans="1:6" ht="14.25">
      <c r="A30" s="56">
        <v>26</v>
      </c>
      <c r="B30" s="41" t="s">
        <v>144</v>
      </c>
      <c r="C30" s="38" t="s">
        <v>146</v>
      </c>
      <c r="D30" s="73">
        <v>2804</v>
      </c>
      <c r="E30" s="60"/>
      <c r="F30" s="52">
        <v>351</v>
      </c>
    </row>
    <row r="31" spans="1:6" ht="14.25">
      <c r="A31" s="56">
        <v>27</v>
      </c>
      <c r="B31" s="41" t="s">
        <v>144</v>
      </c>
      <c r="C31" s="37">
        <v>7</v>
      </c>
      <c r="D31" s="73">
        <v>2798.1</v>
      </c>
      <c r="E31" s="60"/>
      <c r="F31" s="52">
        <v>351.4</v>
      </c>
    </row>
    <row r="32" spans="1:6" ht="14.25">
      <c r="A32" s="56">
        <v>28</v>
      </c>
      <c r="B32" s="41" t="s">
        <v>144</v>
      </c>
      <c r="C32" s="38" t="s">
        <v>147</v>
      </c>
      <c r="D32" s="73">
        <v>2801.6</v>
      </c>
      <c r="E32" s="60"/>
      <c r="F32" s="52">
        <v>351</v>
      </c>
    </row>
    <row r="33" spans="1:6" ht="14.25">
      <c r="A33" s="56">
        <v>29</v>
      </c>
      <c r="B33" s="41" t="s">
        <v>144</v>
      </c>
      <c r="C33" s="37">
        <v>9</v>
      </c>
      <c r="D33" s="73">
        <v>2738.4</v>
      </c>
      <c r="E33" s="60"/>
      <c r="F33" s="52">
        <v>491.3</v>
      </c>
    </row>
    <row r="34" spans="1:6" ht="14.25">
      <c r="A34" s="56">
        <v>30</v>
      </c>
      <c r="B34" s="41" t="s">
        <v>144</v>
      </c>
      <c r="C34" s="38" t="s">
        <v>148</v>
      </c>
      <c r="D34" s="73">
        <v>2731.1</v>
      </c>
      <c r="E34" s="60">
        <v>50.4</v>
      </c>
      <c r="F34" s="52">
        <v>501.3</v>
      </c>
    </row>
    <row r="35" spans="1:6" ht="14.25">
      <c r="A35" s="56">
        <v>31</v>
      </c>
      <c r="B35" s="41" t="s">
        <v>164</v>
      </c>
      <c r="C35" s="38" t="s">
        <v>165</v>
      </c>
      <c r="D35" s="73">
        <v>4366.4</v>
      </c>
      <c r="E35" s="60"/>
      <c r="F35" s="52">
        <v>502.9</v>
      </c>
    </row>
    <row r="36" spans="1:6" ht="14.25">
      <c r="A36" s="56">
        <v>32</v>
      </c>
      <c r="B36" s="41" t="s">
        <v>164</v>
      </c>
      <c r="C36" s="38" t="s">
        <v>166</v>
      </c>
      <c r="D36" s="73">
        <v>2935.2</v>
      </c>
      <c r="E36" s="60"/>
      <c r="F36" s="52">
        <v>338.8</v>
      </c>
    </row>
    <row r="37" spans="1:6" ht="14.25">
      <c r="A37" s="56">
        <v>33</v>
      </c>
      <c r="B37" s="41" t="s">
        <v>167</v>
      </c>
      <c r="C37" s="38">
        <v>2</v>
      </c>
      <c r="D37" s="73">
        <v>4091.6</v>
      </c>
      <c r="E37" s="60"/>
      <c r="F37" s="52">
        <v>502.1</v>
      </c>
    </row>
    <row r="38" spans="1:6" ht="14.25">
      <c r="A38" s="56">
        <v>34</v>
      </c>
      <c r="B38" s="41" t="s">
        <v>167</v>
      </c>
      <c r="C38" s="38">
        <v>5</v>
      </c>
      <c r="D38" s="73">
        <v>7254.4</v>
      </c>
      <c r="E38" s="60"/>
      <c r="F38" s="52">
        <v>750</v>
      </c>
    </row>
    <row r="39" spans="1:6" ht="14.25">
      <c r="A39" s="56">
        <v>35</v>
      </c>
      <c r="B39" s="41" t="s">
        <v>168</v>
      </c>
      <c r="C39" s="38">
        <v>31</v>
      </c>
      <c r="D39" s="73">
        <v>1887.52</v>
      </c>
      <c r="E39" s="60"/>
      <c r="F39" s="52">
        <v>209.2</v>
      </c>
    </row>
    <row r="40" spans="1:6" ht="14.25">
      <c r="A40" s="56">
        <v>36</v>
      </c>
      <c r="B40" s="41" t="s">
        <v>149</v>
      </c>
      <c r="C40" s="38">
        <v>3</v>
      </c>
      <c r="D40" s="75">
        <v>115</v>
      </c>
      <c r="E40" s="42"/>
      <c r="F40" s="52"/>
    </row>
    <row r="41" spans="1:6" ht="14.25">
      <c r="A41" s="56">
        <v>37</v>
      </c>
      <c r="B41" s="41" t="s">
        <v>149</v>
      </c>
      <c r="C41" s="38">
        <v>5</v>
      </c>
      <c r="D41" s="75">
        <v>78.7</v>
      </c>
      <c r="E41" s="42"/>
      <c r="F41" s="52"/>
    </row>
    <row r="42" spans="1:6" ht="14.25">
      <c r="A42" s="56">
        <v>38</v>
      </c>
      <c r="B42" s="41" t="s">
        <v>149</v>
      </c>
      <c r="C42" s="38">
        <v>6</v>
      </c>
      <c r="D42" s="75">
        <v>98</v>
      </c>
      <c r="E42" s="42"/>
      <c r="F42" s="52"/>
    </row>
    <row r="43" spans="1:6" ht="14.25">
      <c r="A43" s="56">
        <v>39</v>
      </c>
      <c r="B43" s="41" t="s">
        <v>150</v>
      </c>
      <c r="C43" s="38">
        <v>5</v>
      </c>
      <c r="D43" s="75">
        <v>63.6</v>
      </c>
      <c r="E43" s="42"/>
      <c r="F43" s="52"/>
    </row>
    <row r="44" spans="1:6" ht="14.25">
      <c r="A44" s="56">
        <v>40</v>
      </c>
      <c r="B44" s="41" t="s">
        <v>150</v>
      </c>
      <c r="C44" s="38">
        <v>7</v>
      </c>
      <c r="D44" s="75">
        <v>62.8</v>
      </c>
      <c r="E44" s="42"/>
      <c r="F44" s="52"/>
    </row>
    <row r="45" spans="1:6" ht="14.25">
      <c r="A45" s="56">
        <v>41</v>
      </c>
      <c r="B45" s="41" t="s">
        <v>150</v>
      </c>
      <c r="C45" s="38">
        <v>8</v>
      </c>
      <c r="D45" s="75">
        <v>62.2</v>
      </c>
      <c r="E45" s="42"/>
      <c r="F45" s="52"/>
    </row>
    <row r="46" spans="1:6" ht="15" thickBot="1">
      <c r="A46" s="56">
        <v>42</v>
      </c>
      <c r="B46" s="44" t="s">
        <v>151</v>
      </c>
      <c r="C46" s="45">
        <v>152</v>
      </c>
      <c r="D46" s="67">
        <v>149.6</v>
      </c>
      <c r="E46" s="46"/>
      <c r="F46" s="54"/>
    </row>
    <row r="47" spans="1:6" ht="15">
      <c r="A47" s="98" t="s">
        <v>152</v>
      </c>
      <c r="B47" s="99"/>
      <c r="C47" s="39"/>
      <c r="D47" s="76">
        <f>SUM(D5:D46)</f>
        <v>90817.41</v>
      </c>
      <c r="E47" s="43">
        <f>SUM(E5:E46)</f>
        <v>4741.73</v>
      </c>
      <c r="F47" s="55">
        <f>SUM(F5:F46)</f>
        <v>9523.6</v>
      </c>
    </row>
    <row r="50" spans="1:2" ht="18">
      <c r="A50" s="65"/>
      <c r="B50" s="66"/>
    </row>
  </sheetData>
  <sheetProtection/>
  <mergeCells count="7">
    <mergeCell ref="D2:F2"/>
    <mergeCell ref="F3:F4"/>
    <mergeCell ref="D3:D4"/>
    <mergeCell ref="A47:B47"/>
    <mergeCell ref="A3:A4"/>
    <mergeCell ref="B3:C3"/>
    <mergeCell ref="E3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5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421875" style="36" customWidth="1"/>
    <col min="2" max="2" width="24.57421875" style="33" customWidth="1"/>
    <col min="3" max="3" width="16.00390625" style="34" customWidth="1"/>
    <col min="4" max="4" width="14.8515625" style="71" customWidth="1"/>
    <col min="5" max="5" width="13.140625" style="35" customWidth="1"/>
    <col min="6" max="6" width="12.7109375" style="36" customWidth="1"/>
    <col min="7" max="16384" width="9.140625" style="36" customWidth="1"/>
  </cols>
  <sheetData>
    <row r="1" ht="12.75">
      <c r="A1" s="32" t="s">
        <v>170</v>
      </c>
    </row>
    <row r="2" spans="2:6" s="68" customFormat="1" ht="22.5" customHeight="1">
      <c r="B2" s="69"/>
      <c r="C2" s="70"/>
      <c r="D2" s="104"/>
      <c r="E2" s="104"/>
      <c r="F2" s="104"/>
    </row>
    <row r="3" spans="1:6" s="59" customFormat="1" ht="12.75" customHeight="1">
      <c r="A3" s="100" t="s">
        <v>3</v>
      </c>
      <c r="B3" s="102" t="s">
        <v>129</v>
      </c>
      <c r="C3" s="103"/>
      <c r="D3" s="105" t="s">
        <v>160</v>
      </c>
      <c r="E3" s="96" t="s">
        <v>161</v>
      </c>
      <c r="F3" s="94" t="s">
        <v>154</v>
      </c>
    </row>
    <row r="4" spans="1:6" s="59" customFormat="1" ht="60.75" customHeight="1" thickBot="1">
      <c r="A4" s="101"/>
      <c r="B4" s="47" t="s">
        <v>130</v>
      </c>
      <c r="C4" s="47" t="s">
        <v>131</v>
      </c>
      <c r="D4" s="106"/>
      <c r="E4" s="97"/>
      <c r="F4" s="95"/>
    </row>
    <row r="5" spans="1:6" ht="15" thickTop="1">
      <c r="A5" s="57">
        <v>1</v>
      </c>
      <c r="B5" s="41" t="s">
        <v>132</v>
      </c>
      <c r="C5" s="37">
        <v>4</v>
      </c>
      <c r="D5" s="77">
        <v>128.9</v>
      </c>
      <c r="E5" s="77">
        <v>386.9</v>
      </c>
      <c r="F5" s="78">
        <v>42.8</v>
      </c>
    </row>
    <row r="6" spans="1:6" ht="14.25">
      <c r="A6" s="56">
        <v>2</v>
      </c>
      <c r="B6" s="41" t="s">
        <v>132</v>
      </c>
      <c r="C6" s="38" t="s">
        <v>133</v>
      </c>
      <c r="D6" s="79">
        <v>2425.4</v>
      </c>
      <c r="E6" s="79"/>
      <c r="F6" s="80">
        <v>157.3</v>
      </c>
    </row>
    <row r="7" spans="1:6" ht="14.25">
      <c r="A7" s="56">
        <v>3</v>
      </c>
      <c r="B7" s="41" t="s">
        <v>132</v>
      </c>
      <c r="C7" s="37">
        <v>10</v>
      </c>
      <c r="D7" s="79">
        <v>2491.1</v>
      </c>
      <c r="E7" s="79">
        <v>1346</v>
      </c>
      <c r="F7" s="80">
        <v>244.7</v>
      </c>
    </row>
    <row r="8" spans="1:6" ht="14.25">
      <c r="A8" s="56">
        <v>4</v>
      </c>
      <c r="B8" s="41" t="s">
        <v>132</v>
      </c>
      <c r="C8" s="38" t="s">
        <v>134</v>
      </c>
      <c r="D8" s="79">
        <v>2346</v>
      </c>
      <c r="E8" s="79">
        <v>205.1</v>
      </c>
      <c r="F8" s="80">
        <v>199.7</v>
      </c>
    </row>
    <row r="9" spans="1:6" ht="14.25">
      <c r="A9" s="56">
        <v>5</v>
      </c>
      <c r="B9" s="41" t="s">
        <v>132</v>
      </c>
      <c r="C9" s="38" t="s">
        <v>135</v>
      </c>
      <c r="D9" s="79">
        <v>2549.2</v>
      </c>
      <c r="E9" s="79"/>
      <c r="F9" s="80">
        <v>206.8</v>
      </c>
    </row>
    <row r="10" spans="1:6" ht="14.25">
      <c r="A10" s="56">
        <v>6</v>
      </c>
      <c r="B10" s="41" t="s">
        <v>132</v>
      </c>
      <c r="C10" s="38" t="s">
        <v>136</v>
      </c>
      <c r="D10" s="79">
        <v>2347</v>
      </c>
      <c r="E10" s="79">
        <v>206.7</v>
      </c>
      <c r="F10" s="80">
        <v>188.8</v>
      </c>
    </row>
    <row r="11" spans="1:6" ht="14.25">
      <c r="A11" s="56">
        <v>7</v>
      </c>
      <c r="B11" s="41" t="s">
        <v>132</v>
      </c>
      <c r="C11" s="38">
        <v>15</v>
      </c>
      <c r="D11" s="79">
        <v>2183.5</v>
      </c>
      <c r="E11" s="79">
        <v>161</v>
      </c>
      <c r="F11" s="80">
        <v>332.8</v>
      </c>
    </row>
    <row r="12" spans="1:6" ht="14.25">
      <c r="A12" s="56">
        <v>8</v>
      </c>
      <c r="B12" s="41" t="s">
        <v>132</v>
      </c>
      <c r="C12" s="37">
        <v>18</v>
      </c>
      <c r="D12" s="79">
        <v>1938.9</v>
      </c>
      <c r="E12" s="79">
        <v>594.5</v>
      </c>
      <c r="F12" s="80">
        <v>195.5</v>
      </c>
    </row>
    <row r="13" spans="1:6" ht="14.25">
      <c r="A13" s="56">
        <v>9</v>
      </c>
      <c r="B13" s="41" t="s">
        <v>137</v>
      </c>
      <c r="C13" s="37">
        <v>10</v>
      </c>
      <c r="D13" s="79">
        <v>1169.1</v>
      </c>
      <c r="E13" s="79">
        <v>343.4</v>
      </c>
      <c r="F13" s="80">
        <v>120.5</v>
      </c>
    </row>
    <row r="14" spans="1:6" ht="14.25">
      <c r="A14" s="56">
        <v>10</v>
      </c>
      <c r="B14" s="41" t="s">
        <v>137</v>
      </c>
      <c r="C14" s="37">
        <v>12</v>
      </c>
      <c r="D14" s="79">
        <v>1479.38</v>
      </c>
      <c r="E14" s="79">
        <v>613.6</v>
      </c>
      <c r="F14" s="80">
        <v>186.9</v>
      </c>
    </row>
    <row r="15" spans="1:6" ht="14.25">
      <c r="A15" s="56">
        <v>11</v>
      </c>
      <c r="B15" s="41" t="s">
        <v>138</v>
      </c>
      <c r="C15" s="38">
        <v>14</v>
      </c>
      <c r="D15" s="81">
        <v>1186.26</v>
      </c>
      <c r="E15" s="81">
        <v>83.8</v>
      </c>
      <c r="F15" s="80">
        <v>83.4</v>
      </c>
    </row>
    <row r="16" spans="1:6" ht="14.25">
      <c r="A16" s="56">
        <v>12</v>
      </c>
      <c r="B16" s="41" t="s">
        <v>137</v>
      </c>
      <c r="C16" s="38" t="s">
        <v>140</v>
      </c>
      <c r="D16" s="79">
        <v>2530.7</v>
      </c>
      <c r="E16" s="79"/>
      <c r="F16" s="80">
        <v>185.7</v>
      </c>
    </row>
    <row r="17" spans="1:6" ht="14.25">
      <c r="A17" s="56">
        <v>13</v>
      </c>
      <c r="B17" s="41" t="s">
        <v>138</v>
      </c>
      <c r="C17" s="38" t="s">
        <v>169</v>
      </c>
      <c r="D17" s="79">
        <v>2505.1</v>
      </c>
      <c r="E17" s="79">
        <v>41.3</v>
      </c>
      <c r="F17" s="80">
        <v>195.9</v>
      </c>
    </row>
    <row r="18" spans="1:6" ht="14.25">
      <c r="A18" s="56">
        <v>14</v>
      </c>
      <c r="B18" s="41" t="s">
        <v>137</v>
      </c>
      <c r="C18" s="37">
        <v>16</v>
      </c>
      <c r="D18" s="79">
        <v>1258.2</v>
      </c>
      <c r="E18" s="79"/>
      <c r="F18" s="80">
        <v>81.1</v>
      </c>
    </row>
    <row r="19" spans="1:6" ht="14.25">
      <c r="A19" s="56">
        <v>15</v>
      </c>
      <c r="B19" s="41" t="s">
        <v>137</v>
      </c>
      <c r="C19" s="38" t="s">
        <v>141</v>
      </c>
      <c r="D19" s="79">
        <v>1275.9</v>
      </c>
      <c r="E19" s="79"/>
      <c r="F19" s="80">
        <v>96.3</v>
      </c>
    </row>
    <row r="20" spans="1:6" ht="14.25">
      <c r="A20" s="56">
        <v>16</v>
      </c>
      <c r="B20" s="41" t="s">
        <v>137</v>
      </c>
      <c r="C20" s="37">
        <v>18</v>
      </c>
      <c r="D20" s="79">
        <v>2515</v>
      </c>
      <c r="E20" s="79">
        <v>42.4</v>
      </c>
      <c r="F20" s="80">
        <v>171.8</v>
      </c>
    </row>
    <row r="21" spans="1:6" ht="14.25">
      <c r="A21" s="56">
        <v>17</v>
      </c>
      <c r="B21" s="41" t="s">
        <v>137</v>
      </c>
      <c r="C21" s="37">
        <v>20</v>
      </c>
      <c r="D21" s="79">
        <v>1263.97</v>
      </c>
      <c r="E21" s="79"/>
      <c r="F21" s="80">
        <v>81.1</v>
      </c>
    </row>
    <row r="22" spans="1:6" ht="14.25">
      <c r="A22" s="56">
        <v>18</v>
      </c>
      <c r="B22" s="41" t="s">
        <v>137</v>
      </c>
      <c r="C22" s="37">
        <v>22</v>
      </c>
      <c r="D22" s="79">
        <v>3169.4</v>
      </c>
      <c r="E22" s="79">
        <v>179</v>
      </c>
      <c r="F22" s="80">
        <v>228.4</v>
      </c>
    </row>
    <row r="23" spans="1:6" ht="14.25">
      <c r="A23" s="56">
        <v>19</v>
      </c>
      <c r="B23" s="41" t="s">
        <v>137</v>
      </c>
      <c r="C23" s="38" t="s">
        <v>142</v>
      </c>
      <c r="D23" s="79">
        <v>3422.38</v>
      </c>
      <c r="E23" s="79"/>
      <c r="F23" s="80">
        <v>228.9</v>
      </c>
    </row>
    <row r="24" spans="1:6" ht="14.25">
      <c r="A24" s="56">
        <v>20</v>
      </c>
      <c r="B24" s="41" t="s">
        <v>137</v>
      </c>
      <c r="C24" s="37">
        <v>24</v>
      </c>
      <c r="D24" s="79">
        <v>3181</v>
      </c>
      <c r="E24" s="79"/>
      <c r="F24" s="80">
        <v>243.2</v>
      </c>
    </row>
    <row r="25" spans="1:6" ht="14.25">
      <c r="A25" s="56">
        <v>21</v>
      </c>
      <c r="B25" s="41" t="s">
        <v>137</v>
      </c>
      <c r="C25" s="38" t="s">
        <v>143</v>
      </c>
      <c r="D25" s="79">
        <v>3172.7</v>
      </c>
      <c r="E25" s="79"/>
      <c r="F25" s="80">
        <v>243.8</v>
      </c>
    </row>
    <row r="26" spans="1:6" ht="14.25">
      <c r="A26" s="56">
        <v>22</v>
      </c>
      <c r="B26" s="41" t="s">
        <v>144</v>
      </c>
      <c r="C26" s="37">
        <v>13</v>
      </c>
      <c r="D26" s="79">
        <v>2535.7</v>
      </c>
      <c r="E26" s="79">
        <v>640</v>
      </c>
      <c r="F26" s="80">
        <v>250.6</v>
      </c>
    </row>
    <row r="27" spans="1:6" ht="14.25">
      <c r="A27" s="56">
        <v>23</v>
      </c>
      <c r="B27" s="41" t="s">
        <v>144</v>
      </c>
      <c r="C27" s="37">
        <v>1</v>
      </c>
      <c r="D27" s="79">
        <v>2806.2</v>
      </c>
      <c r="E27" s="79"/>
      <c r="F27" s="80">
        <v>351</v>
      </c>
    </row>
    <row r="28" spans="1:6" ht="14.25">
      <c r="A28" s="56">
        <v>24</v>
      </c>
      <c r="B28" s="41" t="s">
        <v>144</v>
      </c>
      <c r="C28" s="37">
        <v>3</v>
      </c>
      <c r="D28" s="79">
        <v>2801.9</v>
      </c>
      <c r="E28" s="79"/>
      <c r="F28" s="80">
        <v>351.1</v>
      </c>
    </row>
    <row r="29" spans="1:6" ht="14.25">
      <c r="A29" s="56">
        <v>25</v>
      </c>
      <c r="B29" s="41" t="s">
        <v>144</v>
      </c>
      <c r="C29" s="38" t="s">
        <v>145</v>
      </c>
      <c r="D29" s="79">
        <v>2802.3</v>
      </c>
      <c r="E29" s="79"/>
      <c r="F29" s="80">
        <v>351</v>
      </c>
    </row>
    <row r="30" spans="1:6" ht="14.25">
      <c r="A30" s="56">
        <v>26</v>
      </c>
      <c r="B30" s="41" t="s">
        <v>144</v>
      </c>
      <c r="C30" s="37">
        <v>5</v>
      </c>
      <c r="D30" s="79">
        <v>2798.7</v>
      </c>
      <c r="E30" s="79"/>
      <c r="F30" s="80">
        <v>351.4</v>
      </c>
    </row>
    <row r="31" spans="1:6" ht="14.25">
      <c r="A31" s="56">
        <v>27</v>
      </c>
      <c r="B31" s="41" t="s">
        <v>144</v>
      </c>
      <c r="C31" s="38" t="s">
        <v>146</v>
      </c>
      <c r="D31" s="79">
        <v>2803</v>
      </c>
      <c r="E31" s="79"/>
      <c r="F31" s="80">
        <v>351</v>
      </c>
    </row>
    <row r="32" spans="1:6" ht="14.25">
      <c r="A32" s="56">
        <v>28</v>
      </c>
      <c r="B32" s="41" t="s">
        <v>144</v>
      </c>
      <c r="C32" s="37">
        <v>7</v>
      </c>
      <c r="D32" s="79">
        <v>2792</v>
      </c>
      <c r="E32" s="79"/>
      <c r="F32" s="80">
        <v>351.4</v>
      </c>
    </row>
    <row r="33" spans="1:6" ht="14.25">
      <c r="A33" s="56">
        <v>29</v>
      </c>
      <c r="B33" s="41" t="s">
        <v>144</v>
      </c>
      <c r="C33" s="38" t="s">
        <v>147</v>
      </c>
      <c r="D33" s="79">
        <v>2798.3</v>
      </c>
      <c r="E33" s="79"/>
      <c r="F33" s="80">
        <v>351</v>
      </c>
    </row>
    <row r="34" spans="1:6" ht="14.25">
      <c r="A34" s="56">
        <v>30</v>
      </c>
      <c r="B34" s="41" t="s">
        <v>144</v>
      </c>
      <c r="C34" s="37">
        <v>9</v>
      </c>
      <c r="D34" s="79">
        <v>2735.3</v>
      </c>
      <c r="E34" s="79"/>
      <c r="F34" s="80">
        <v>491.3</v>
      </c>
    </row>
    <row r="35" spans="1:6" ht="14.25">
      <c r="A35" s="56">
        <v>31</v>
      </c>
      <c r="B35" s="41" t="s">
        <v>144</v>
      </c>
      <c r="C35" s="38" t="s">
        <v>148</v>
      </c>
      <c r="D35" s="79">
        <v>2730.7</v>
      </c>
      <c r="E35" s="79"/>
      <c r="F35" s="80">
        <v>501.3</v>
      </c>
    </row>
    <row r="36" spans="1:6" ht="14.25">
      <c r="A36" s="56">
        <v>32</v>
      </c>
      <c r="B36" s="41" t="s">
        <v>164</v>
      </c>
      <c r="C36" s="38" t="s">
        <v>165</v>
      </c>
      <c r="D36" s="79">
        <v>4366.4</v>
      </c>
      <c r="E36" s="79"/>
      <c r="F36" s="80">
        <v>502.9</v>
      </c>
    </row>
    <row r="37" spans="1:6" ht="14.25">
      <c r="A37" s="56">
        <v>33</v>
      </c>
      <c r="B37" s="41" t="s">
        <v>164</v>
      </c>
      <c r="C37" s="38" t="s">
        <v>166</v>
      </c>
      <c r="D37" s="79">
        <v>2935.2</v>
      </c>
      <c r="E37" s="79"/>
      <c r="F37" s="80">
        <v>338.8</v>
      </c>
    </row>
    <row r="38" spans="1:6" ht="14.25">
      <c r="A38" s="56">
        <v>34</v>
      </c>
      <c r="B38" s="41" t="s">
        <v>167</v>
      </c>
      <c r="C38" s="38">
        <v>2</v>
      </c>
      <c r="D38" s="79">
        <v>4091.6</v>
      </c>
      <c r="E38" s="79"/>
      <c r="F38" s="80">
        <v>502.1</v>
      </c>
    </row>
    <row r="39" spans="1:6" ht="14.25">
      <c r="A39" s="56">
        <v>35</v>
      </c>
      <c r="B39" s="41" t="s">
        <v>167</v>
      </c>
      <c r="C39" s="38">
        <v>5</v>
      </c>
      <c r="D39" s="79">
        <v>7252</v>
      </c>
      <c r="E39" s="79"/>
      <c r="F39" s="80">
        <v>750</v>
      </c>
    </row>
    <row r="40" spans="1:6" ht="14.25">
      <c r="A40" s="56">
        <v>36</v>
      </c>
      <c r="B40" s="41" t="s">
        <v>168</v>
      </c>
      <c r="C40" s="38">
        <v>31</v>
      </c>
      <c r="D40" s="79">
        <v>1860.8</v>
      </c>
      <c r="E40" s="79"/>
      <c r="F40" s="80">
        <v>209.2</v>
      </c>
    </row>
    <row r="41" spans="1:6" ht="14.25">
      <c r="A41" s="56">
        <v>37</v>
      </c>
      <c r="B41" s="41" t="s">
        <v>149</v>
      </c>
      <c r="C41" s="38">
        <v>3</v>
      </c>
      <c r="D41" s="42">
        <v>115</v>
      </c>
      <c r="E41" s="42"/>
      <c r="F41" s="80"/>
    </row>
    <row r="42" spans="1:6" ht="14.25">
      <c r="A42" s="56">
        <v>38</v>
      </c>
      <c r="B42" s="41" t="s">
        <v>149</v>
      </c>
      <c r="C42" s="38">
        <v>5</v>
      </c>
      <c r="D42" s="42">
        <v>78.7</v>
      </c>
      <c r="E42" s="42"/>
      <c r="F42" s="80"/>
    </row>
    <row r="43" spans="1:6" ht="14.25">
      <c r="A43" s="56">
        <v>39</v>
      </c>
      <c r="B43" s="41" t="s">
        <v>149</v>
      </c>
      <c r="C43" s="38">
        <v>6</v>
      </c>
      <c r="D43" s="42">
        <v>98</v>
      </c>
      <c r="E43" s="42"/>
      <c r="F43" s="80"/>
    </row>
    <row r="44" spans="1:6" ht="14.25">
      <c r="A44" s="56">
        <v>40</v>
      </c>
      <c r="B44" s="41" t="s">
        <v>150</v>
      </c>
      <c r="C44" s="38">
        <v>5</v>
      </c>
      <c r="D44" s="42">
        <v>63.6</v>
      </c>
      <c r="E44" s="42"/>
      <c r="F44" s="80"/>
    </row>
    <row r="45" spans="1:6" ht="14.25">
      <c r="A45" s="56">
        <v>41</v>
      </c>
      <c r="B45" s="41" t="s">
        <v>150</v>
      </c>
      <c r="C45" s="38">
        <v>7</v>
      </c>
      <c r="D45" s="42">
        <v>62.8</v>
      </c>
      <c r="E45" s="42"/>
      <c r="F45" s="80"/>
    </row>
    <row r="46" spans="1:6" ht="14.25">
      <c r="A46" s="56">
        <v>42</v>
      </c>
      <c r="B46" s="41" t="s">
        <v>150</v>
      </c>
      <c r="C46" s="38">
        <v>8</v>
      </c>
      <c r="D46" s="42">
        <v>62.2</v>
      </c>
      <c r="E46" s="42"/>
      <c r="F46" s="80"/>
    </row>
    <row r="47" spans="1:6" ht="15" thickBot="1">
      <c r="A47" s="56">
        <v>43</v>
      </c>
      <c r="B47" s="44" t="s">
        <v>151</v>
      </c>
      <c r="C47" s="45">
        <v>152</v>
      </c>
      <c r="D47" s="46">
        <v>149.6</v>
      </c>
      <c r="E47" s="46"/>
      <c r="F47" s="82"/>
    </row>
    <row r="48" spans="1:6" ht="15">
      <c r="A48" s="98" t="s">
        <v>152</v>
      </c>
      <c r="B48" s="99"/>
      <c r="C48" s="39"/>
      <c r="D48" s="43">
        <f>SUM(D5:D47)</f>
        <v>93279.09</v>
      </c>
      <c r="E48" s="43">
        <f>SUM(E5:E47)</f>
        <v>4843.700000000001</v>
      </c>
      <c r="F48" s="83">
        <f>SUM(F5:F47)</f>
        <v>9719.5</v>
      </c>
    </row>
    <row r="51" spans="1:2" ht="18">
      <c r="A51" s="65"/>
      <c r="B51" s="66"/>
    </row>
  </sheetData>
  <sheetProtection/>
  <mergeCells count="7">
    <mergeCell ref="D2:F2"/>
    <mergeCell ref="F3:F4"/>
    <mergeCell ref="D3:D4"/>
    <mergeCell ref="A48:B48"/>
    <mergeCell ref="A3:A4"/>
    <mergeCell ref="B3:C3"/>
    <mergeCell ref="E3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0">
      <selection activeCell="C40" sqref="C40"/>
    </sheetView>
  </sheetViews>
  <sheetFormatPr defaultColWidth="9.140625" defaultRowHeight="12.75"/>
  <cols>
    <col min="1" max="1" width="7.421875" style="36" customWidth="1"/>
    <col min="2" max="2" width="24.57421875" style="33" customWidth="1"/>
    <col min="3" max="3" width="16.00390625" style="34" customWidth="1"/>
    <col min="4" max="4" width="14.8515625" style="71" customWidth="1"/>
    <col min="5" max="5" width="13.140625" style="35" customWidth="1"/>
    <col min="6" max="6" width="12.7109375" style="36" customWidth="1"/>
    <col min="7" max="16384" width="9.140625" style="36" customWidth="1"/>
  </cols>
  <sheetData>
    <row r="1" ht="12.75">
      <c r="A1" s="32" t="s">
        <v>170</v>
      </c>
    </row>
    <row r="2" spans="2:6" s="68" customFormat="1" ht="22.5" customHeight="1">
      <c r="B2" s="69"/>
      <c r="C2" s="70"/>
      <c r="D2" s="104"/>
      <c r="E2" s="104"/>
      <c r="F2" s="104"/>
    </row>
    <row r="3" spans="1:6" s="59" customFormat="1" ht="12.75" customHeight="1">
      <c r="A3" s="100" t="s">
        <v>3</v>
      </c>
      <c r="B3" s="102" t="s">
        <v>129</v>
      </c>
      <c r="C3" s="103"/>
      <c r="D3" s="105" t="s">
        <v>160</v>
      </c>
      <c r="E3" s="96" t="s">
        <v>161</v>
      </c>
      <c r="F3" s="94" t="s">
        <v>154</v>
      </c>
    </row>
    <row r="4" spans="1:6" s="59" customFormat="1" ht="60.75" customHeight="1" thickBot="1">
      <c r="A4" s="101"/>
      <c r="B4" s="47" t="s">
        <v>130</v>
      </c>
      <c r="C4" s="47" t="s">
        <v>131</v>
      </c>
      <c r="D4" s="106"/>
      <c r="E4" s="97"/>
      <c r="F4" s="95"/>
    </row>
    <row r="5" spans="1:6" ht="15" thickTop="1">
      <c r="A5" s="56">
        <v>1</v>
      </c>
      <c r="B5" s="41" t="s">
        <v>132</v>
      </c>
      <c r="C5" s="38" t="s">
        <v>133</v>
      </c>
      <c r="D5" s="79">
        <v>2425.4</v>
      </c>
      <c r="E5" s="79"/>
      <c r="F5" s="80">
        <v>157.3</v>
      </c>
    </row>
    <row r="6" spans="1:6" ht="14.25">
      <c r="A6" s="56">
        <v>2</v>
      </c>
      <c r="B6" s="41" t="s">
        <v>132</v>
      </c>
      <c r="C6" s="37">
        <v>10</v>
      </c>
      <c r="D6" s="79">
        <v>2491.1</v>
      </c>
      <c r="E6" s="79">
        <v>1346</v>
      </c>
      <c r="F6" s="80">
        <v>244.7</v>
      </c>
    </row>
    <row r="7" spans="1:6" ht="14.25">
      <c r="A7" s="56">
        <v>3</v>
      </c>
      <c r="B7" s="41" t="s">
        <v>132</v>
      </c>
      <c r="C7" s="38" t="s">
        <v>134</v>
      </c>
      <c r="D7" s="79">
        <v>2346</v>
      </c>
      <c r="E7" s="79">
        <v>205.1</v>
      </c>
      <c r="F7" s="80">
        <v>199.7</v>
      </c>
    </row>
    <row r="8" spans="1:6" ht="14.25">
      <c r="A8" s="56">
        <v>4</v>
      </c>
      <c r="B8" s="41" t="s">
        <v>132</v>
      </c>
      <c r="C8" s="38" t="s">
        <v>135</v>
      </c>
      <c r="D8" s="79">
        <v>2549.2</v>
      </c>
      <c r="E8" s="79"/>
      <c r="F8" s="80">
        <v>206.8</v>
      </c>
    </row>
    <row r="9" spans="1:6" ht="14.25">
      <c r="A9" s="56">
        <v>5</v>
      </c>
      <c r="B9" s="41" t="s">
        <v>132</v>
      </c>
      <c r="C9" s="38" t="s">
        <v>136</v>
      </c>
      <c r="D9" s="79">
        <v>2347</v>
      </c>
      <c r="E9" s="79">
        <v>206.7</v>
      </c>
      <c r="F9" s="80">
        <v>188.8</v>
      </c>
    </row>
    <row r="10" spans="1:6" ht="14.25">
      <c r="A10" s="56">
        <v>6</v>
      </c>
      <c r="B10" s="41" t="s">
        <v>132</v>
      </c>
      <c r="C10" s="38">
        <v>15</v>
      </c>
      <c r="D10" s="79">
        <v>2183.5</v>
      </c>
      <c r="E10" s="79">
        <v>161</v>
      </c>
      <c r="F10" s="80">
        <v>332.8</v>
      </c>
    </row>
    <row r="11" spans="1:6" ht="14.25">
      <c r="A11" s="56">
        <v>7</v>
      </c>
      <c r="B11" s="41" t="s">
        <v>132</v>
      </c>
      <c r="C11" s="37">
        <v>18</v>
      </c>
      <c r="D11" s="79">
        <v>1938.9</v>
      </c>
      <c r="E11" s="79">
        <v>594.5</v>
      </c>
      <c r="F11" s="80">
        <v>195.5</v>
      </c>
    </row>
    <row r="12" spans="1:6" ht="14.25">
      <c r="A12" s="56">
        <v>8</v>
      </c>
      <c r="B12" s="41" t="s">
        <v>137</v>
      </c>
      <c r="C12" s="37">
        <v>10</v>
      </c>
      <c r="D12" s="79">
        <v>1169.1</v>
      </c>
      <c r="E12" s="79">
        <v>343.4</v>
      </c>
      <c r="F12" s="80">
        <v>120.5</v>
      </c>
    </row>
    <row r="13" spans="1:6" ht="14.25">
      <c r="A13" s="56">
        <v>9</v>
      </c>
      <c r="B13" s="41" t="s">
        <v>137</v>
      </c>
      <c r="C13" s="37">
        <v>12</v>
      </c>
      <c r="D13" s="79">
        <v>1479.38</v>
      </c>
      <c r="E13" s="79">
        <v>613.6</v>
      </c>
      <c r="F13" s="80">
        <v>186.9</v>
      </c>
    </row>
    <row r="14" spans="1:6" ht="14.25">
      <c r="A14" s="56">
        <v>10</v>
      </c>
      <c r="B14" s="41" t="s">
        <v>138</v>
      </c>
      <c r="C14" s="38">
        <v>14</v>
      </c>
      <c r="D14" s="84">
        <v>1186.26</v>
      </c>
      <c r="E14" s="84">
        <v>83.8</v>
      </c>
      <c r="F14" s="80">
        <v>83.4</v>
      </c>
    </row>
    <row r="15" spans="1:6" ht="14.25">
      <c r="A15" s="56">
        <v>11</v>
      </c>
      <c r="B15" s="41" t="s">
        <v>137</v>
      </c>
      <c r="C15" s="38" t="s">
        <v>140</v>
      </c>
      <c r="D15" s="79">
        <v>2530.7</v>
      </c>
      <c r="E15" s="79"/>
      <c r="F15" s="80">
        <v>185.7</v>
      </c>
    </row>
    <row r="16" spans="1:6" ht="14.25">
      <c r="A16" s="56">
        <v>12</v>
      </c>
      <c r="B16" s="41" t="s">
        <v>138</v>
      </c>
      <c r="C16" s="38" t="s">
        <v>169</v>
      </c>
      <c r="D16" s="79">
        <v>2505.1</v>
      </c>
      <c r="E16" s="79">
        <v>41.3</v>
      </c>
      <c r="F16" s="80">
        <v>195.9</v>
      </c>
    </row>
    <row r="17" spans="1:6" ht="14.25">
      <c r="A17" s="56">
        <v>13</v>
      </c>
      <c r="B17" s="41" t="s">
        <v>137</v>
      </c>
      <c r="C17" s="37">
        <v>16</v>
      </c>
      <c r="D17" s="79">
        <v>1258.2</v>
      </c>
      <c r="E17" s="79"/>
      <c r="F17" s="80">
        <v>81.1</v>
      </c>
    </row>
    <row r="18" spans="1:6" ht="14.25">
      <c r="A18" s="56">
        <v>14</v>
      </c>
      <c r="B18" s="41" t="s">
        <v>137</v>
      </c>
      <c r="C18" s="38" t="s">
        <v>141</v>
      </c>
      <c r="D18" s="79">
        <v>1275.9</v>
      </c>
      <c r="E18" s="79"/>
      <c r="F18" s="80">
        <v>96.3</v>
      </c>
    </row>
    <row r="19" spans="1:6" ht="14.25">
      <c r="A19" s="56">
        <v>15</v>
      </c>
      <c r="B19" s="41" t="s">
        <v>137</v>
      </c>
      <c r="C19" s="37">
        <v>18</v>
      </c>
      <c r="D19" s="79">
        <v>2515</v>
      </c>
      <c r="E19" s="79">
        <v>42.4</v>
      </c>
      <c r="F19" s="80">
        <v>171.8</v>
      </c>
    </row>
    <row r="20" spans="1:6" ht="14.25">
      <c r="A20" s="56">
        <v>16</v>
      </c>
      <c r="B20" s="41" t="s">
        <v>137</v>
      </c>
      <c r="C20" s="37">
        <v>20</v>
      </c>
      <c r="D20" s="79">
        <v>1263.97</v>
      </c>
      <c r="E20" s="79"/>
      <c r="F20" s="80">
        <v>81.1</v>
      </c>
    </row>
    <row r="21" spans="1:6" ht="14.25">
      <c r="A21" s="56">
        <v>17</v>
      </c>
      <c r="B21" s="41" t="s">
        <v>137</v>
      </c>
      <c r="C21" s="37">
        <v>22</v>
      </c>
      <c r="D21" s="79">
        <v>3169.4</v>
      </c>
      <c r="E21" s="79">
        <v>179</v>
      </c>
      <c r="F21" s="80">
        <v>228.4</v>
      </c>
    </row>
    <row r="22" spans="1:6" ht="14.25">
      <c r="A22" s="56">
        <v>18</v>
      </c>
      <c r="B22" s="41" t="s">
        <v>137</v>
      </c>
      <c r="C22" s="38" t="s">
        <v>142</v>
      </c>
      <c r="D22" s="79">
        <v>3422.38</v>
      </c>
      <c r="E22" s="79"/>
      <c r="F22" s="80">
        <v>228.9</v>
      </c>
    </row>
    <row r="23" spans="1:6" ht="14.25">
      <c r="A23" s="56">
        <v>19</v>
      </c>
      <c r="B23" s="41" t="s">
        <v>137</v>
      </c>
      <c r="C23" s="37">
        <v>24</v>
      </c>
      <c r="D23" s="79">
        <v>3181</v>
      </c>
      <c r="E23" s="79"/>
      <c r="F23" s="80">
        <v>243.2</v>
      </c>
    </row>
    <row r="24" spans="1:6" ht="14.25">
      <c r="A24" s="56">
        <v>20</v>
      </c>
      <c r="B24" s="41" t="s">
        <v>137</v>
      </c>
      <c r="C24" s="38" t="s">
        <v>143</v>
      </c>
      <c r="D24" s="79">
        <v>3172.7</v>
      </c>
      <c r="E24" s="79"/>
      <c r="F24" s="80">
        <v>243.8</v>
      </c>
    </row>
    <row r="25" spans="1:6" ht="14.25">
      <c r="A25" s="56">
        <v>21</v>
      </c>
      <c r="B25" s="41" t="s">
        <v>144</v>
      </c>
      <c r="C25" s="37">
        <v>13</v>
      </c>
      <c r="D25" s="79">
        <v>2535.7</v>
      </c>
      <c r="E25" s="79">
        <v>640</v>
      </c>
      <c r="F25" s="80">
        <v>250.6</v>
      </c>
    </row>
    <row r="26" spans="1:6" ht="14.25">
      <c r="A26" s="56">
        <v>22</v>
      </c>
      <c r="B26" s="41" t="s">
        <v>144</v>
      </c>
      <c r="C26" s="37">
        <v>1</v>
      </c>
      <c r="D26" s="79">
        <v>2806.2</v>
      </c>
      <c r="E26" s="79"/>
      <c r="F26" s="80">
        <v>351</v>
      </c>
    </row>
    <row r="27" spans="1:6" ht="14.25">
      <c r="A27" s="56">
        <v>23</v>
      </c>
      <c r="B27" s="41" t="s">
        <v>144</v>
      </c>
      <c r="C27" s="37">
        <v>3</v>
      </c>
      <c r="D27" s="79">
        <v>2801.9</v>
      </c>
      <c r="E27" s="79"/>
      <c r="F27" s="80">
        <v>351.1</v>
      </c>
    </row>
    <row r="28" spans="1:6" ht="14.25">
      <c r="A28" s="56">
        <v>24</v>
      </c>
      <c r="B28" s="41" t="s">
        <v>144</v>
      </c>
      <c r="C28" s="38" t="s">
        <v>145</v>
      </c>
      <c r="D28" s="79">
        <v>2802.3</v>
      </c>
      <c r="E28" s="79"/>
      <c r="F28" s="80">
        <v>351</v>
      </c>
    </row>
    <row r="29" spans="1:6" ht="14.25">
      <c r="A29" s="56">
        <v>25</v>
      </c>
      <c r="B29" s="41" t="s">
        <v>144</v>
      </c>
      <c r="C29" s="37">
        <v>5</v>
      </c>
      <c r="D29" s="79">
        <v>2798.7</v>
      </c>
      <c r="E29" s="79"/>
      <c r="F29" s="80">
        <v>351.4</v>
      </c>
    </row>
    <row r="30" spans="1:6" ht="14.25">
      <c r="A30" s="56">
        <v>26</v>
      </c>
      <c r="B30" s="41" t="s">
        <v>144</v>
      </c>
      <c r="C30" s="38" t="s">
        <v>146</v>
      </c>
      <c r="D30" s="79">
        <v>2803</v>
      </c>
      <c r="E30" s="79"/>
      <c r="F30" s="80">
        <v>351</v>
      </c>
    </row>
    <row r="31" spans="1:6" ht="14.25">
      <c r="A31" s="56">
        <v>27</v>
      </c>
      <c r="B31" s="41" t="s">
        <v>144</v>
      </c>
      <c r="C31" s="37">
        <v>7</v>
      </c>
      <c r="D31" s="79">
        <v>2792</v>
      </c>
      <c r="E31" s="79"/>
      <c r="F31" s="80">
        <v>351.4</v>
      </c>
    </row>
    <row r="32" spans="1:6" ht="14.25">
      <c r="A32" s="56">
        <v>28</v>
      </c>
      <c r="B32" s="41" t="s">
        <v>144</v>
      </c>
      <c r="C32" s="38" t="s">
        <v>147</v>
      </c>
      <c r="D32" s="79">
        <v>2798.3</v>
      </c>
      <c r="E32" s="79"/>
      <c r="F32" s="80">
        <v>351</v>
      </c>
    </row>
    <row r="33" spans="1:6" ht="14.25">
      <c r="A33" s="56">
        <v>29</v>
      </c>
      <c r="B33" s="41" t="s">
        <v>144</v>
      </c>
      <c r="C33" s="37">
        <v>9</v>
      </c>
      <c r="D33" s="79">
        <v>2735.3</v>
      </c>
      <c r="E33" s="79"/>
      <c r="F33" s="80">
        <v>491.3</v>
      </c>
    </row>
    <row r="34" spans="1:6" ht="14.25">
      <c r="A34" s="56">
        <v>30</v>
      </c>
      <c r="B34" s="41" t="s">
        <v>144</v>
      </c>
      <c r="C34" s="38" t="s">
        <v>148</v>
      </c>
      <c r="D34" s="79">
        <v>2730.7</v>
      </c>
      <c r="E34" s="79"/>
      <c r="F34" s="80">
        <v>501.3</v>
      </c>
    </row>
    <row r="35" spans="1:6" ht="14.25">
      <c r="A35" s="56">
        <v>31</v>
      </c>
      <c r="B35" s="41" t="s">
        <v>164</v>
      </c>
      <c r="C35" s="38" t="s">
        <v>165</v>
      </c>
      <c r="D35" s="79">
        <v>4366.4</v>
      </c>
      <c r="E35" s="79"/>
      <c r="F35" s="80">
        <v>502.9</v>
      </c>
    </row>
    <row r="36" spans="1:6" ht="14.25">
      <c r="A36" s="56">
        <v>32</v>
      </c>
      <c r="B36" s="41" t="s">
        <v>164</v>
      </c>
      <c r="C36" s="38" t="s">
        <v>166</v>
      </c>
      <c r="D36" s="79">
        <v>2935.2</v>
      </c>
      <c r="E36" s="79"/>
      <c r="F36" s="80">
        <v>338.8</v>
      </c>
    </row>
    <row r="37" spans="1:6" ht="14.25">
      <c r="A37" s="56">
        <v>33</v>
      </c>
      <c r="B37" s="41" t="s">
        <v>167</v>
      </c>
      <c r="C37" s="38">
        <v>2</v>
      </c>
      <c r="D37" s="79">
        <v>4091.6</v>
      </c>
      <c r="E37" s="79"/>
      <c r="F37" s="80">
        <v>502.1</v>
      </c>
    </row>
    <row r="38" spans="1:6" ht="14.25">
      <c r="A38" s="56">
        <v>34</v>
      </c>
      <c r="B38" s="41" t="s">
        <v>167</v>
      </c>
      <c r="C38" s="38">
        <v>5</v>
      </c>
      <c r="D38" s="79">
        <v>7252</v>
      </c>
      <c r="E38" s="79"/>
      <c r="F38" s="80">
        <v>750</v>
      </c>
    </row>
    <row r="39" spans="1:6" ht="14.25">
      <c r="A39" s="56">
        <v>35</v>
      </c>
      <c r="B39" s="41" t="s">
        <v>168</v>
      </c>
      <c r="C39" s="38">
        <v>31</v>
      </c>
      <c r="D39" s="79">
        <v>1860.8</v>
      </c>
      <c r="E39" s="79"/>
      <c r="F39" s="80">
        <v>209.2</v>
      </c>
    </row>
    <row r="40" spans="1:6" ht="14.25">
      <c r="A40" s="56">
        <v>36</v>
      </c>
      <c r="B40" s="41" t="s">
        <v>149</v>
      </c>
      <c r="C40" s="38">
        <v>3</v>
      </c>
      <c r="D40" s="42">
        <v>115</v>
      </c>
      <c r="E40" s="42"/>
      <c r="F40" s="80"/>
    </row>
    <row r="41" spans="1:6" ht="14.25">
      <c r="A41" s="56">
        <v>37</v>
      </c>
      <c r="B41" s="41" t="s">
        <v>149</v>
      </c>
      <c r="C41" s="38">
        <v>5</v>
      </c>
      <c r="D41" s="42">
        <v>78.7</v>
      </c>
      <c r="E41" s="42"/>
      <c r="F41" s="80"/>
    </row>
    <row r="42" spans="1:6" ht="14.25">
      <c r="A42" s="56">
        <v>38</v>
      </c>
      <c r="B42" s="41" t="s">
        <v>149</v>
      </c>
      <c r="C42" s="38">
        <v>6</v>
      </c>
      <c r="D42" s="42">
        <v>98</v>
      </c>
      <c r="E42" s="42"/>
      <c r="F42" s="80"/>
    </row>
    <row r="43" spans="1:6" ht="14.25">
      <c r="A43" s="56">
        <v>39</v>
      </c>
      <c r="B43" s="41" t="s">
        <v>150</v>
      </c>
      <c r="C43" s="38">
        <v>5</v>
      </c>
      <c r="D43" s="42">
        <v>63.6</v>
      </c>
      <c r="E43" s="42"/>
      <c r="F43" s="80"/>
    </row>
    <row r="44" spans="1:6" ht="14.25">
      <c r="A44" s="56">
        <v>40</v>
      </c>
      <c r="B44" s="41" t="s">
        <v>150</v>
      </c>
      <c r="C44" s="38">
        <v>7</v>
      </c>
      <c r="D44" s="42">
        <v>62.8</v>
      </c>
      <c r="E44" s="42"/>
      <c r="F44" s="80"/>
    </row>
    <row r="45" spans="1:6" ht="14.25">
      <c r="A45" s="56">
        <v>41</v>
      </c>
      <c r="B45" s="41" t="s">
        <v>150</v>
      </c>
      <c r="C45" s="38">
        <v>8</v>
      </c>
      <c r="D45" s="42">
        <v>62.2</v>
      </c>
      <c r="E45" s="42"/>
      <c r="F45" s="80"/>
    </row>
    <row r="46" spans="1:6" ht="15" thickBot="1">
      <c r="A46" s="56">
        <v>42</v>
      </c>
      <c r="B46" s="44" t="s">
        <v>151</v>
      </c>
      <c r="C46" s="45">
        <v>152</v>
      </c>
      <c r="D46" s="46">
        <v>149.6</v>
      </c>
      <c r="E46" s="46"/>
      <c r="F46" s="82"/>
    </row>
    <row r="47" spans="1:6" ht="15">
      <c r="A47" s="98" t="s">
        <v>152</v>
      </c>
      <c r="B47" s="99"/>
      <c r="C47" s="39"/>
      <c r="D47" s="43">
        <f>SUM(D5:D46)</f>
        <v>93150.19</v>
      </c>
      <c r="E47" s="43">
        <f>SUM(E5:E46)</f>
        <v>4456.800000000001</v>
      </c>
      <c r="F47" s="83">
        <f>SUM(F5:F46)</f>
        <v>9676.7</v>
      </c>
    </row>
    <row r="50" spans="1:2" ht="18">
      <c r="A50" s="65"/>
      <c r="B50" s="66"/>
    </row>
  </sheetData>
  <sheetProtection/>
  <mergeCells count="7">
    <mergeCell ref="D2:F2"/>
    <mergeCell ref="F3:F4"/>
    <mergeCell ref="D3:D4"/>
    <mergeCell ref="A47:B47"/>
    <mergeCell ref="A3:A4"/>
    <mergeCell ref="B3:C3"/>
    <mergeCell ref="E3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7">
      <selection activeCell="B26" sqref="B26"/>
    </sheetView>
  </sheetViews>
  <sheetFormatPr defaultColWidth="9.140625" defaultRowHeight="12.75"/>
  <cols>
    <col min="1" max="1" width="7.421875" style="36" customWidth="1"/>
    <col min="2" max="2" width="24.57421875" style="33" customWidth="1"/>
    <col min="3" max="3" width="16.00390625" style="34" customWidth="1"/>
    <col min="4" max="4" width="14.8515625" style="71" customWidth="1"/>
    <col min="5" max="5" width="13.140625" style="35" customWidth="1"/>
    <col min="6" max="6" width="12.7109375" style="36" customWidth="1"/>
    <col min="7" max="16384" width="9.140625" style="36" customWidth="1"/>
  </cols>
  <sheetData>
    <row r="1" ht="12.75">
      <c r="A1" s="32" t="s">
        <v>170</v>
      </c>
    </row>
    <row r="2" spans="2:6" s="68" customFormat="1" ht="22.5" customHeight="1">
      <c r="B2" s="69"/>
      <c r="C2" s="70"/>
      <c r="D2" s="104"/>
      <c r="E2" s="104"/>
      <c r="F2" s="104"/>
    </row>
    <row r="3" spans="1:6" s="59" customFormat="1" ht="12.75" customHeight="1">
      <c r="A3" s="100" t="s">
        <v>3</v>
      </c>
      <c r="B3" s="102" t="s">
        <v>129</v>
      </c>
      <c r="C3" s="103"/>
      <c r="D3" s="105" t="s">
        <v>160</v>
      </c>
      <c r="E3" s="96" t="s">
        <v>161</v>
      </c>
      <c r="F3" s="94" t="s">
        <v>154</v>
      </c>
    </row>
    <row r="4" spans="1:6" s="59" customFormat="1" ht="60.75" customHeight="1" thickBot="1">
      <c r="A4" s="101"/>
      <c r="B4" s="47" t="s">
        <v>130</v>
      </c>
      <c r="C4" s="47" t="s">
        <v>131</v>
      </c>
      <c r="D4" s="106"/>
      <c r="E4" s="97"/>
      <c r="F4" s="95"/>
    </row>
    <row r="5" spans="1:6" ht="15" thickTop="1">
      <c r="A5" s="56">
        <v>1</v>
      </c>
      <c r="B5" s="41" t="s">
        <v>132</v>
      </c>
      <c r="C5" s="38" t="s">
        <v>133</v>
      </c>
      <c r="D5" s="79">
        <v>2425.4</v>
      </c>
      <c r="E5" s="79"/>
      <c r="F5" s="80">
        <v>157.3</v>
      </c>
    </row>
    <row r="6" spans="1:6" ht="14.25">
      <c r="A6" s="56">
        <v>2</v>
      </c>
      <c r="B6" s="41" t="s">
        <v>132</v>
      </c>
      <c r="C6" s="37">
        <v>10</v>
      </c>
      <c r="D6" s="79">
        <v>2491.1</v>
      </c>
      <c r="E6" s="79">
        <v>1346</v>
      </c>
      <c r="F6" s="80">
        <v>244.7</v>
      </c>
    </row>
    <row r="7" spans="1:6" ht="14.25">
      <c r="A7" s="56">
        <v>3</v>
      </c>
      <c r="B7" s="41" t="s">
        <v>132</v>
      </c>
      <c r="C7" s="38" t="s">
        <v>134</v>
      </c>
      <c r="D7" s="79">
        <v>2346</v>
      </c>
      <c r="E7" s="79">
        <v>205.1</v>
      </c>
      <c r="F7" s="80">
        <v>199.7</v>
      </c>
    </row>
    <row r="8" spans="1:6" ht="14.25">
      <c r="A8" s="56">
        <v>4</v>
      </c>
      <c r="B8" s="41" t="s">
        <v>132</v>
      </c>
      <c r="C8" s="38" t="s">
        <v>135</v>
      </c>
      <c r="D8" s="79">
        <v>2549.2</v>
      </c>
      <c r="E8" s="79"/>
      <c r="F8" s="80">
        <v>206.8</v>
      </c>
    </row>
    <row r="9" spans="1:6" ht="14.25">
      <c r="A9" s="56">
        <v>5</v>
      </c>
      <c r="B9" s="41" t="s">
        <v>132</v>
      </c>
      <c r="C9" s="38" t="s">
        <v>136</v>
      </c>
      <c r="D9" s="79">
        <v>2347</v>
      </c>
      <c r="E9" s="79">
        <v>206.7</v>
      </c>
      <c r="F9" s="80">
        <v>188.8</v>
      </c>
    </row>
    <row r="10" spans="1:6" ht="14.25">
      <c r="A10" s="56">
        <v>6</v>
      </c>
      <c r="B10" s="41" t="s">
        <v>132</v>
      </c>
      <c r="C10" s="38">
        <v>15</v>
      </c>
      <c r="D10" s="79">
        <v>2183.5</v>
      </c>
      <c r="E10" s="79">
        <v>161</v>
      </c>
      <c r="F10" s="80">
        <v>332.8</v>
      </c>
    </row>
    <row r="11" spans="1:6" ht="14.25">
      <c r="A11" s="56">
        <v>7</v>
      </c>
      <c r="B11" s="41" t="s">
        <v>132</v>
      </c>
      <c r="C11" s="37">
        <v>18</v>
      </c>
      <c r="D11" s="79">
        <v>1938.9</v>
      </c>
      <c r="E11" s="79">
        <v>594.5</v>
      </c>
      <c r="F11" s="80">
        <v>195.5</v>
      </c>
    </row>
    <row r="12" spans="1:6" ht="14.25">
      <c r="A12" s="56">
        <v>8</v>
      </c>
      <c r="B12" s="41" t="s">
        <v>137</v>
      </c>
      <c r="C12" s="37">
        <v>10</v>
      </c>
      <c r="D12" s="79">
        <v>1169.1</v>
      </c>
      <c r="E12" s="79">
        <v>343.4</v>
      </c>
      <c r="F12" s="80">
        <v>120.5</v>
      </c>
    </row>
    <row r="13" spans="1:6" ht="14.25">
      <c r="A13" s="56">
        <v>9</v>
      </c>
      <c r="B13" s="41" t="s">
        <v>137</v>
      </c>
      <c r="C13" s="37">
        <v>12</v>
      </c>
      <c r="D13" s="79">
        <v>1479.38</v>
      </c>
      <c r="E13" s="79">
        <v>613.6</v>
      </c>
      <c r="F13" s="80">
        <v>186.9</v>
      </c>
    </row>
    <row r="14" spans="1:6" ht="14.25">
      <c r="A14" s="56">
        <v>10</v>
      </c>
      <c r="B14" s="41" t="s">
        <v>138</v>
      </c>
      <c r="C14" s="38">
        <v>14</v>
      </c>
      <c r="D14" s="84">
        <v>1186.26</v>
      </c>
      <c r="E14" s="84">
        <v>83.8</v>
      </c>
      <c r="F14" s="80">
        <v>83.4</v>
      </c>
    </row>
    <row r="15" spans="1:6" ht="14.25">
      <c r="A15" s="56">
        <v>11</v>
      </c>
      <c r="B15" s="41" t="s">
        <v>137</v>
      </c>
      <c r="C15" s="38" t="s">
        <v>140</v>
      </c>
      <c r="D15" s="79">
        <v>2530.7</v>
      </c>
      <c r="E15" s="79"/>
      <c r="F15" s="80">
        <v>185.7</v>
      </c>
    </row>
    <row r="16" spans="1:6" ht="14.25">
      <c r="A16" s="56">
        <v>12</v>
      </c>
      <c r="B16" s="41" t="s">
        <v>138</v>
      </c>
      <c r="C16" s="38" t="s">
        <v>169</v>
      </c>
      <c r="D16" s="79">
        <v>2505.1</v>
      </c>
      <c r="E16" s="79">
        <v>41.3</v>
      </c>
      <c r="F16" s="80">
        <v>195.9</v>
      </c>
    </row>
    <row r="17" spans="1:6" ht="14.25">
      <c r="A17" s="56">
        <v>13</v>
      </c>
      <c r="B17" s="41" t="s">
        <v>137</v>
      </c>
      <c r="C17" s="37">
        <v>16</v>
      </c>
      <c r="D17" s="79">
        <v>1258.2</v>
      </c>
      <c r="E17" s="79"/>
      <c r="F17" s="80">
        <v>81.1</v>
      </c>
    </row>
    <row r="18" spans="1:6" ht="14.25">
      <c r="A18" s="56">
        <v>14</v>
      </c>
      <c r="B18" s="41" t="s">
        <v>137</v>
      </c>
      <c r="C18" s="38" t="s">
        <v>141</v>
      </c>
      <c r="D18" s="79">
        <v>1275.9</v>
      </c>
      <c r="E18" s="79"/>
      <c r="F18" s="80">
        <v>96.3</v>
      </c>
    </row>
    <row r="19" spans="1:6" ht="14.25">
      <c r="A19" s="56">
        <v>15</v>
      </c>
      <c r="B19" s="41" t="s">
        <v>137</v>
      </c>
      <c r="C19" s="37">
        <v>18</v>
      </c>
      <c r="D19" s="79">
        <v>2515</v>
      </c>
      <c r="E19" s="79">
        <v>42.4</v>
      </c>
      <c r="F19" s="80">
        <v>171.8</v>
      </c>
    </row>
    <row r="20" spans="1:6" ht="14.25">
      <c r="A20" s="56">
        <v>16</v>
      </c>
      <c r="B20" s="41" t="s">
        <v>137</v>
      </c>
      <c r="C20" s="37">
        <v>20</v>
      </c>
      <c r="D20" s="79">
        <v>1263.97</v>
      </c>
      <c r="E20" s="79"/>
      <c r="F20" s="80">
        <v>81.1</v>
      </c>
    </row>
    <row r="21" spans="1:6" ht="14.25">
      <c r="A21" s="56">
        <v>17</v>
      </c>
      <c r="B21" s="41" t="s">
        <v>137</v>
      </c>
      <c r="C21" s="37">
        <v>22</v>
      </c>
      <c r="D21" s="79">
        <v>3169.4</v>
      </c>
      <c r="E21" s="79">
        <v>179</v>
      </c>
      <c r="F21" s="80">
        <v>228.4</v>
      </c>
    </row>
    <row r="22" spans="1:6" ht="14.25">
      <c r="A22" s="56">
        <v>18</v>
      </c>
      <c r="B22" s="41" t="s">
        <v>137</v>
      </c>
      <c r="C22" s="38" t="s">
        <v>142</v>
      </c>
      <c r="D22" s="79">
        <v>3422.38</v>
      </c>
      <c r="E22" s="79"/>
      <c r="F22" s="80">
        <v>228.9</v>
      </c>
    </row>
    <row r="23" spans="1:6" ht="14.25">
      <c r="A23" s="56">
        <v>19</v>
      </c>
      <c r="B23" s="41" t="s">
        <v>137</v>
      </c>
      <c r="C23" s="37">
        <v>24</v>
      </c>
      <c r="D23" s="79">
        <v>3181</v>
      </c>
      <c r="E23" s="79"/>
      <c r="F23" s="80">
        <v>243.2</v>
      </c>
    </row>
    <row r="24" spans="1:6" ht="14.25">
      <c r="A24" s="56">
        <v>20</v>
      </c>
      <c r="B24" s="41" t="s">
        <v>137</v>
      </c>
      <c r="C24" s="38" t="s">
        <v>143</v>
      </c>
      <c r="D24" s="79">
        <v>3172.7</v>
      </c>
      <c r="E24" s="79"/>
      <c r="F24" s="80">
        <v>243.8</v>
      </c>
    </row>
    <row r="25" spans="1:6" ht="14.25">
      <c r="A25" s="56">
        <v>21</v>
      </c>
      <c r="B25" s="41" t="s">
        <v>144</v>
      </c>
      <c r="C25" s="37">
        <v>13</v>
      </c>
      <c r="D25" s="79">
        <v>2535.7</v>
      </c>
      <c r="E25" s="79">
        <v>640</v>
      </c>
      <c r="F25" s="80">
        <v>250.6</v>
      </c>
    </row>
    <row r="26" spans="1:6" ht="14.25">
      <c r="A26" s="56">
        <v>22</v>
      </c>
      <c r="B26" s="41" t="s">
        <v>144</v>
      </c>
      <c r="C26" s="37">
        <v>1</v>
      </c>
      <c r="D26" s="79">
        <v>2806.2</v>
      </c>
      <c r="E26" s="79"/>
      <c r="F26" s="80">
        <v>351</v>
      </c>
    </row>
    <row r="27" spans="1:6" ht="14.25">
      <c r="A27" s="56">
        <v>23</v>
      </c>
      <c r="B27" s="41" t="s">
        <v>144</v>
      </c>
      <c r="C27" s="37">
        <v>3</v>
      </c>
      <c r="D27" s="79">
        <v>2801.9</v>
      </c>
      <c r="E27" s="79"/>
      <c r="F27" s="80">
        <v>351.1</v>
      </c>
    </row>
    <row r="28" spans="1:6" ht="14.25">
      <c r="A28" s="56">
        <v>24</v>
      </c>
      <c r="B28" s="41" t="s">
        <v>144</v>
      </c>
      <c r="C28" s="38" t="s">
        <v>145</v>
      </c>
      <c r="D28" s="79">
        <v>2802.3</v>
      </c>
      <c r="E28" s="79"/>
      <c r="F28" s="80">
        <v>351</v>
      </c>
    </row>
    <row r="29" spans="1:6" ht="14.25">
      <c r="A29" s="56">
        <v>25</v>
      </c>
      <c r="B29" s="41" t="s">
        <v>144</v>
      </c>
      <c r="C29" s="37">
        <v>5</v>
      </c>
      <c r="D29" s="79">
        <v>2798.7</v>
      </c>
      <c r="E29" s="79"/>
      <c r="F29" s="80">
        <v>351.4</v>
      </c>
    </row>
    <row r="30" spans="1:6" ht="14.25">
      <c r="A30" s="56">
        <v>26</v>
      </c>
      <c r="B30" s="41" t="s">
        <v>144</v>
      </c>
      <c r="C30" s="38" t="s">
        <v>146</v>
      </c>
      <c r="D30" s="79">
        <v>2803</v>
      </c>
      <c r="E30" s="79"/>
      <c r="F30" s="80">
        <v>351</v>
      </c>
    </row>
    <row r="31" spans="1:6" ht="14.25">
      <c r="A31" s="56">
        <v>27</v>
      </c>
      <c r="B31" s="41" t="s">
        <v>144</v>
      </c>
      <c r="C31" s="37">
        <v>7</v>
      </c>
      <c r="D31" s="79">
        <v>2792</v>
      </c>
      <c r="E31" s="79"/>
      <c r="F31" s="80">
        <v>351.4</v>
      </c>
    </row>
    <row r="32" spans="1:6" ht="14.25">
      <c r="A32" s="56">
        <v>28</v>
      </c>
      <c r="B32" s="41" t="s">
        <v>144</v>
      </c>
      <c r="C32" s="38" t="s">
        <v>147</v>
      </c>
      <c r="D32" s="79">
        <v>2798.3</v>
      </c>
      <c r="E32" s="79"/>
      <c r="F32" s="80">
        <v>351</v>
      </c>
    </row>
    <row r="33" spans="1:6" ht="14.25">
      <c r="A33" s="56">
        <v>29</v>
      </c>
      <c r="B33" s="41" t="s">
        <v>144</v>
      </c>
      <c r="C33" s="37">
        <v>9</v>
      </c>
      <c r="D33" s="79">
        <v>2735.3</v>
      </c>
      <c r="E33" s="79"/>
      <c r="F33" s="80">
        <v>491.3</v>
      </c>
    </row>
    <row r="34" spans="1:6" ht="14.25">
      <c r="A34" s="56">
        <v>30</v>
      </c>
      <c r="B34" s="41" t="s">
        <v>144</v>
      </c>
      <c r="C34" s="38" t="s">
        <v>148</v>
      </c>
      <c r="D34" s="79">
        <v>2730.7</v>
      </c>
      <c r="E34" s="79"/>
      <c r="F34" s="80">
        <v>501.3</v>
      </c>
    </row>
    <row r="35" spans="1:6" ht="14.25">
      <c r="A35" s="56">
        <v>31</v>
      </c>
      <c r="B35" s="41" t="s">
        <v>164</v>
      </c>
      <c r="C35" s="38" t="s">
        <v>165</v>
      </c>
      <c r="D35" s="79">
        <v>4366.4</v>
      </c>
      <c r="E35" s="79"/>
      <c r="F35" s="80">
        <v>502.9</v>
      </c>
    </row>
    <row r="36" spans="1:6" ht="14.25">
      <c r="A36" s="56">
        <v>32</v>
      </c>
      <c r="B36" s="41" t="s">
        <v>164</v>
      </c>
      <c r="C36" s="38" t="s">
        <v>166</v>
      </c>
      <c r="D36" s="79">
        <v>2935.2</v>
      </c>
      <c r="E36" s="79"/>
      <c r="F36" s="80">
        <v>338.8</v>
      </c>
    </row>
    <row r="37" spans="1:6" ht="14.25">
      <c r="A37" s="56">
        <v>33</v>
      </c>
      <c r="B37" s="41" t="s">
        <v>167</v>
      </c>
      <c r="C37" s="38">
        <v>2</v>
      </c>
      <c r="D37" s="79">
        <v>4091.6</v>
      </c>
      <c r="E37" s="79"/>
      <c r="F37" s="80">
        <v>502.1</v>
      </c>
    </row>
    <row r="38" spans="1:6" ht="14.25">
      <c r="A38" s="56">
        <v>34</v>
      </c>
      <c r="B38" s="41" t="s">
        <v>167</v>
      </c>
      <c r="C38" s="38">
        <v>5</v>
      </c>
      <c r="D38" s="79">
        <v>7252</v>
      </c>
      <c r="E38" s="79"/>
      <c r="F38" s="80">
        <v>750</v>
      </c>
    </row>
    <row r="39" spans="1:6" ht="14.25">
      <c r="A39" s="56">
        <v>35</v>
      </c>
      <c r="B39" s="41" t="s">
        <v>168</v>
      </c>
      <c r="C39" s="38">
        <v>31</v>
      </c>
      <c r="D39" s="79">
        <v>1860.8</v>
      </c>
      <c r="E39" s="79"/>
      <c r="F39" s="80">
        <v>209.2</v>
      </c>
    </row>
    <row r="40" spans="1:6" ht="14.25">
      <c r="A40" s="56">
        <v>36</v>
      </c>
      <c r="B40" s="41" t="s">
        <v>149</v>
      </c>
      <c r="C40" s="38">
        <v>5</v>
      </c>
      <c r="D40" s="42">
        <v>78.7</v>
      </c>
      <c r="E40" s="42"/>
      <c r="F40" s="80"/>
    </row>
    <row r="41" spans="1:6" ht="14.25">
      <c r="A41" s="56">
        <v>37</v>
      </c>
      <c r="B41" s="41" t="s">
        <v>149</v>
      </c>
      <c r="C41" s="38">
        <v>6</v>
      </c>
      <c r="D41" s="42">
        <v>98</v>
      </c>
      <c r="E41" s="42"/>
      <c r="F41" s="80"/>
    </row>
    <row r="42" spans="1:6" ht="14.25">
      <c r="A42" s="56">
        <v>38</v>
      </c>
      <c r="B42" s="41" t="s">
        <v>150</v>
      </c>
      <c r="C42" s="38">
        <v>5</v>
      </c>
      <c r="D42" s="42">
        <v>63.6</v>
      </c>
      <c r="E42" s="42"/>
      <c r="F42" s="80"/>
    </row>
    <row r="43" spans="1:6" ht="14.25">
      <c r="A43" s="56">
        <v>39</v>
      </c>
      <c r="B43" s="41" t="s">
        <v>150</v>
      </c>
      <c r="C43" s="38">
        <v>7</v>
      </c>
      <c r="D43" s="42">
        <v>62.8</v>
      </c>
      <c r="E43" s="42"/>
      <c r="F43" s="80"/>
    </row>
    <row r="44" spans="1:6" ht="14.25">
      <c r="A44" s="56">
        <v>40</v>
      </c>
      <c r="B44" s="41" t="s">
        <v>150</v>
      </c>
      <c r="C44" s="38">
        <v>8</v>
      </c>
      <c r="D44" s="42">
        <v>62.2</v>
      </c>
      <c r="E44" s="42"/>
      <c r="F44" s="80"/>
    </row>
    <row r="45" spans="1:6" ht="15" thickBot="1">
      <c r="A45" s="56">
        <v>41</v>
      </c>
      <c r="B45" s="44" t="s">
        <v>151</v>
      </c>
      <c r="C45" s="45">
        <v>152</v>
      </c>
      <c r="D45" s="46">
        <v>149.6</v>
      </c>
      <c r="E45" s="46"/>
      <c r="F45" s="82"/>
    </row>
    <row r="46" spans="1:6" ht="15">
      <c r="A46" s="98" t="s">
        <v>152</v>
      </c>
      <c r="B46" s="99"/>
      <c r="C46" s="39"/>
      <c r="D46" s="43">
        <f>SUM(D5:D45)</f>
        <v>93035.19</v>
      </c>
      <c r="E46" s="43">
        <f>SUM(E5:E45)</f>
        <v>4456.800000000001</v>
      </c>
      <c r="F46" s="83">
        <f>SUM(F5:F45)</f>
        <v>9676.7</v>
      </c>
    </row>
    <row r="49" spans="1:2" ht="18">
      <c r="A49" s="65"/>
      <c r="B49" s="66"/>
    </row>
  </sheetData>
  <sheetProtection/>
  <mergeCells count="7">
    <mergeCell ref="D2:F2"/>
    <mergeCell ref="F3:F4"/>
    <mergeCell ref="D3:D4"/>
    <mergeCell ref="A46:B46"/>
    <mergeCell ref="A3:A4"/>
    <mergeCell ref="B3:C3"/>
    <mergeCell ref="E3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PageLayoutView="0" workbookViewId="0" topLeftCell="A1">
      <selection activeCell="L46" sqref="L46"/>
    </sheetView>
  </sheetViews>
  <sheetFormatPr defaultColWidth="9.140625" defaultRowHeight="12.75"/>
  <cols>
    <col min="1" max="1" width="7.421875" style="36" customWidth="1"/>
    <col min="2" max="2" width="24.57421875" style="33" customWidth="1"/>
    <col min="3" max="3" width="16.00390625" style="34" customWidth="1"/>
    <col min="4" max="4" width="14.8515625" style="71" customWidth="1"/>
    <col min="5" max="5" width="13.140625" style="35" customWidth="1"/>
    <col min="6" max="6" width="12.7109375" style="36" customWidth="1"/>
    <col min="7" max="16384" width="9.140625" style="36" customWidth="1"/>
  </cols>
  <sheetData>
    <row r="1" ht="12.75">
      <c r="A1" s="32" t="s">
        <v>170</v>
      </c>
    </row>
    <row r="2" spans="2:6" s="68" customFormat="1" ht="22.5" customHeight="1">
      <c r="B2" s="69"/>
      <c r="C2" s="70"/>
      <c r="D2" s="104"/>
      <c r="E2" s="104"/>
      <c r="F2" s="104"/>
    </row>
    <row r="3" spans="1:6" s="59" customFormat="1" ht="12.75" customHeight="1">
      <c r="A3" s="100" t="s">
        <v>3</v>
      </c>
      <c r="B3" s="102" t="s">
        <v>129</v>
      </c>
      <c r="C3" s="103"/>
      <c r="D3" s="105" t="s">
        <v>160</v>
      </c>
      <c r="E3" s="96" t="s">
        <v>161</v>
      </c>
      <c r="F3" s="94" t="s">
        <v>154</v>
      </c>
    </row>
    <row r="4" spans="1:6" s="59" customFormat="1" ht="60.75" customHeight="1" thickBot="1">
      <c r="A4" s="101"/>
      <c r="B4" s="47" t="s">
        <v>130</v>
      </c>
      <c r="C4" s="47" t="s">
        <v>131</v>
      </c>
      <c r="D4" s="106"/>
      <c r="E4" s="97"/>
      <c r="F4" s="95"/>
    </row>
    <row r="5" spans="1:6" ht="15" thickTop="1">
      <c r="A5" s="56">
        <v>1</v>
      </c>
      <c r="B5" s="41" t="s">
        <v>132</v>
      </c>
      <c r="C5" s="38" t="s">
        <v>133</v>
      </c>
      <c r="D5" s="79">
        <v>2425.4</v>
      </c>
      <c r="E5" s="79"/>
      <c r="F5" s="80">
        <v>157.3</v>
      </c>
    </row>
    <row r="6" spans="1:6" ht="14.25">
      <c r="A6" s="56">
        <v>2</v>
      </c>
      <c r="B6" s="41" t="s">
        <v>132</v>
      </c>
      <c r="C6" s="37">
        <v>10</v>
      </c>
      <c r="D6" s="79">
        <v>2491.1</v>
      </c>
      <c r="E6" s="79">
        <v>1346</v>
      </c>
      <c r="F6" s="80">
        <v>244.7</v>
      </c>
    </row>
    <row r="7" spans="1:6" ht="14.25">
      <c r="A7" s="56">
        <v>3</v>
      </c>
      <c r="B7" s="41" t="s">
        <v>132</v>
      </c>
      <c r="C7" s="38" t="s">
        <v>134</v>
      </c>
      <c r="D7" s="79">
        <v>2346</v>
      </c>
      <c r="E7" s="79">
        <v>205.1</v>
      </c>
      <c r="F7" s="80">
        <v>199.7</v>
      </c>
    </row>
    <row r="8" spans="1:6" ht="14.25">
      <c r="A8" s="56">
        <v>4</v>
      </c>
      <c r="B8" s="41" t="s">
        <v>132</v>
      </c>
      <c r="C8" s="38" t="s">
        <v>135</v>
      </c>
      <c r="D8" s="79">
        <v>2549.2</v>
      </c>
      <c r="E8" s="79"/>
      <c r="F8" s="80">
        <v>206.8</v>
      </c>
    </row>
    <row r="9" spans="1:6" ht="14.25">
      <c r="A9" s="56">
        <v>5</v>
      </c>
      <c r="B9" s="41" t="s">
        <v>132</v>
      </c>
      <c r="C9" s="38" t="s">
        <v>136</v>
      </c>
      <c r="D9" s="79">
        <v>2347</v>
      </c>
      <c r="E9" s="79">
        <v>206.7</v>
      </c>
      <c r="F9" s="80">
        <v>188.8</v>
      </c>
    </row>
    <row r="10" spans="1:6" ht="14.25">
      <c r="A10" s="56">
        <v>6</v>
      </c>
      <c r="B10" s="41" t="s">
        <v>132</v>
      </c>
      <c r="C10" s="38">
        <v>15</v>
      </c>
      <c r="D10" s="79">
        <v>2183.5</v>
      </c>
      <c r="E10" s="79">
        <v>161</v>
      </c>
      <c r="F10" s="80">
        <v>332.8</v>
      </c>
    </row>
    <row r="11" spans="1:6" ht="14.25">
      <c r="A11" s="56">
        <v>7</v>
      </c>
      <c r="B11" s="41" t="s">
        <v>132</v>
      </c>
      <c r="C11" s="37">
        <v>18</v>
      </c>
      <c r="D11" s="79">
        <v>1938.9</v>
      </c>
      <c r="E11" s="79">
        <v>594.5</v>
      </c>
      <c r="F11" s="80">
        <v>195.5</v>
      </c>
    </row>
    <row r="12" spans="1:6" ht="14.25">
      <c r="A12" s="56">
        <v>8</v>
      </c>
      <c r="B12" s="41" t="s">
        <v>137</v>
      </c>
      <c r="C12" s="37">
        <v>10</v>
      </c>
      <c r="D12" s="79">
        <v>1169.1</v>
      </c>
      <c r="E12" s="79">
        <v>343.4</v>
      </c>
      <c r="F12" s="80">
        <v>120.5</v>
      </c>
    </row>
    <row r="13" spans="1:6" ht="14.25">
      <c r="A13" s="56">
        <v>9</v>
      </c>
      <c r="B13" s="41" t="s">
        <v>137</v>
      </c>
      <c r="C13" s="37">
        <v>12</v>
      </c>
      <c r="D13" s="79">
        <v>1479.38</v>
      </c>
      <c r="E13" s="79">
        <v>613.6</v>
      </c>
      <c r="F13" s="80">
        <v>186.9</v>
      </c>
    </row>
    <row r="14" spans="1:6" ht="14.25">
      <c r="A14" s="56">
        <v>10</v>
      </c>
      <c r="B14" s="41" t="s">
        <v>138</v>
      </c>
      <c r="C14" s="38">
        <v>14</v>
      </c>
      <c r="D14" s="84">
        <v>1186.26</v>
      </c>
      <c r="E14" s="84">
        <v>83.8</v>
      </c>
      <c r="F14" s="80">
        <v>83.4</v>
      </c>
    </row>
    <row r="15" spans="1:6" ht="14.25">
      <c r="A15" s="56">
        <v>11</v>
      </c>
      <c r="B15" s="41" t="s">
        <v>137</v>
      </c>
      <c r="C15" s="38" t="s">
        <v>140</v>
      </c>
      <c r="D15" s="79">
        <v>2530.7</v>
      </c>
      <c r="E15" s="79"/>
      <c r="F15" s="80">
        <v>185.7</v>
      </c>
    </row>
    <row r="16" spans="1:6" ht="14.25">
      <c r="A16" s="56">
        <v>12</v>
      </c>
      <c r="B16" s="41" t="s">
        <v>138</v>
      </c>
      <c r="C16" s="38" t="s">
        <v>169</v>
      </c>
      <c r="D16" s="79">
        <v>2505.1</v>
      </c>
      <c r="E16" s="79">
        <v>41.3</v>
      </c>
      <c r="F16" s="80">
        <v>195.9</v>
      </c>
    </row>
    <row r="17" spans="1:6" ht="14.25">
      <c r="A17" s="56">
        <v>13</v>
      </c>
      <c r="B17" s="41" t="s">
        <v>137</v>
      </c>
      <c r="C17" s="37">
        <v>16</v>
      </c>
      <c r="D17" s="79">
        <v>1258.2</v>
      </c>
      <c r="E17" s="79"/>
      <c r="F17" s="80">
        <v>81.1</v>
      </c>
    </row>
    <row r="18" spans="1:6" ht="14.25">
      <c r="A18" s="56">
        <v>14</v>
      </c>
      <c r="B18" s="41" t="s">
        <v>137</v>
      </c>
      <c r="C18" s="38" t="s">
        <v>141</v>
      </c>
      <c r="D18" s="79">
        <v>1275.9</v>
      </c>
      <c r="E18" s="79"/>
      <c r="F18" s="80">
        <v>96.3</v>
      </c>
    </row>
    <row r="19" spans="1:6" ht="14.25">
      <c r="A19" s="56">
        <v>15</v>
      </c>
      <c r="B19" s="41" t="s">
        <v>137</v>
      </c>
      <c r="C19" s="37">
        <v>18</v>
      </c>
      <c r="D19" s="79">
        <v>2515</v>
      </c>
      <c r="E19" s="79">
        <v>42.4</v>
      </c>
      <c r="F19" s="80">
        <v>171.8</v>
      </c>
    </row>
    <row r="20" spans="1:6" ht="14.25">
      <c r="A20" s="56">
        <v>16</v>
      </c>
      <c r="B20" s="41" t="s">
        <v>137</v>
      </c>
      <c r="C20" s="37">
        <v>20</v>
      </c>
      <c r="D20" s="79">
        <v>1263.97</v>
      </c>
      <c r="E20" s="79"/>
      <c r="F20" s="80">
        <v>81.1</v>
      </c>
    </row>
    <row r="21" spans="1:6" ht="14.25">
      <c r="A21" s="56">
        <v>17</v>
      </c>
      <c r="B21" s="41" t="s">
        <v>137</v>
      </c>
      <c r="C21" s="37">
        <v>22</v>
      </c>
      <c r="D21" s="79">
        <v>3169.4</v>
      </c>
      <c r="E21" s="79">
        <v>179</v>
      </c>
      <c r="F21" s="80">
        <v>228.4</v>
      </c>
    </row>
    <row r="22" spans="1:6" ht="14.25">
      <c r="A22" s="56">
        <v>18</v>
      </c>
      <c r="B22" s="41" t="s">
        <v>137</v>
      </c>
      <c r="C22" s="38" t="s">
        <v>142</v>
      </c>
      <c r="D22" s="79">
        <v>3422.38</v>
      </c>
      <c r="E22" s="79"/>
      <c r="F22" s="80">
        <v>228.9</v>
      </c>
    </row>
    <row r="23" spans="1:6" ht="14.25">
      <c r="A23" s="56">
        <v>19</v>
      </c>
      <c r="B23" s="41" t="s">
        <v>137</v>
      </c>
      <c r="C23" s="37">
        <v>24</v>
      </c>
      <c r="D23" s="79">
        <v>3181</v>
      </c>
      <c r="E23" s="79"/>
      <c r="F23" s="80">
        <v>243.2</v>
      </c>
    </row>
    <row r="24" spans="1:6" ht="14.25">
      <c r="A24" s="56">
        <v>20</v>
      </c>
      <c r="B24" s="41" t="s">
        <v>137</v>
      </c>
      <c r="C24" s="38" t="s">
        <v>143</v>
      </c>
      <c r="D24" s="79">
        <v>3172.7</v>
      </c>
      <c r="E24" s="79"/>
      <c r="F24" s="80">
        <v>243.8</v>
      </c>
    </row>
    <row r="25" spans="1:6" ht="14.25">
      <c r="A25" s="56">
        <v>21</v>
      </c>
      <c r="B25" s="41" t="s">
        <v>138</v>
      </c>
      <c r="C25" s="38" t="s">
        <v>171</v>
      </c>
      <c r="D25" s="79">
        <v>2714.2</v>
      </c>
      <c r="E25" s="79"/>
      <c r="F25" s="80"/>
    </row>
    <row r="26" spans="1:6" ht="14.25">
      <c r="A26" s="56">
        <v>22</v>
      </c>
      <c r="B26" s="41" t="s">
        <v>144</v>
      </c>
      <c r="C26" s="37">
        <v>13</v>
      </c>
      <c r="D26" s="79">
        <v>2535.7</v>
      </c>
      <c r="E26" s="79">
        <v>640</v>
      </c>
      <c r="F26" s="80">
        <v>250.6</v>
      </c>
    </row>
    <row r="27" spans="1:6" ht="14.25">
      <c r="A27" s="56">
        <v>23</v>
      </c>
      <c r="B27" s="41" t="s">
        <v>144</v>
      </c>
      <c r="C27" s="37">
        <v>1</v>
      </c>
      <c r="D27" s="79">
        <v>2805.1</v>
      </c>
      <c r="E27" s="79"/>
      <c r="F27" s="80">
        <v>351</v>
      </c>
    </row>
    <row r="28" spans="1:6" ht="14.25">
      <c r="A28" s="56">
        <v>24</v>
      </c>
      <c r="B28" s="41" t="s">
        <v>144</v>
      </c>
      <c r="C28" s="37">
        <v>3</v>
      </c>
      <c r="D28" s="79">
        <v>2801.9</v>
      </c>
      <c r="E28" s="79"/>
      <c r="F28" s="80">
        <v>351.1</v>
      </c>
    </row>
    <row r="29" spans="1:6" ht="14.25">
      <c r="A29" s="56">
        <v>25</v>
      </c>
      <c r="B29" s="41" t="s">
        <v>144</v>
      </c>
      <c r="C29" s="38" t="s">
        <v>145</v>
      </c>
      <c r="D29" s="79">
        <v>2802.3</v>
      </c>
      <c r="E29" s="79"/>
      <c r="F29" s="80">
        <v>351</v>
      </c>
    </row>
    <row r="30" spans="1:6" ht="14.25">
      <c r="A30" s="56">
        <v>26</v>
      </c>
      <c r="B30" s="41" t="s">
        <v>144</v>
      </c>
      <c r="C30" s="37">
        <v>5</v>
      </c>
      <c r="D30" s="79">
        <v>2798.7</v>
      </c>
      <c r="E30" s="79"/>
      <c r="F30" s="80">
        <v>351.4</v>
      </c>
    </row>
    <row r="31" spans="1:6" ht="14.25">
      <c r="A31" s="56">
        <v>27</v>
      </c>
      <c r="B31" s="41" t="s">
        <v>144</v>
      </c>
      <c r="C31" s="38" t="s">
        <v>146</v>
      </c>
      <c r="D31" s="79">
        <v>2803</v>
      </c>
      <c r="E31" s="79"/>
      <c r="F31" s="80">
        <v>351</v>
      </c>
    </row>
    <row r="32" spans="1:6" ht="14.25">
      <c r="A32" s="56">
        <v>28</v>
      </c>
      <c r="B32" s="41" t="s">
        <v>144</v>
      </c>
      <c r="C32" s="37">
        <v>7</v>
      </c>
      <c r="D32" s="79">
        <v>2792</v>
      </c>
      <c r="E32" s="79"/>
      <c r="F32" s="80">
        <v>351.4</v>
      </c>
    </row>
    <row r="33" spans="1:6" ht="14.25">
      <c r="A33" s="56">
        <v>29</v>
      </c>
      <c r="B33" s="41" t="s">
        <v>144</v>
      </c>
      <c r="C33" s="38" t="s">
        <v>147</v>
      </c>
      <c r="D33" s="79">
        <v>2798.3</v>
      </c>
      <c r="E33" s="79"/>
      <c r="F33" s="80">
        <v>351</v>
      </c>
    </row>
    <row r="34" spans="1:6" ht="14.25">
      <c r="A34" s="56">
        <v>30</v>
      </c>
      <c r="B34" s="41" t="s">
        <v>144</v>
      </c>
      <c r="C34" s="37">
        <v>9</v>
      </c>
      <c r="D34" s="79">
        <v>2735.3</v>
      </c>
      <c r="E34" s="79"/>
      <c r="F34" s="80">
        <v>491.3</v>
      </c>
    </row>
    <row r="35" spans="1:6" ht="14.25">
      <c r="A35" s="56">
        <v>31</v>
      </c>
      <c r="B35" s="41" t="s">
        <v>144</v>
      </c>
      <c r="C35" s="38" t="s">
        <v>148</v>
      </c>
      <c r="D35" s="79">
        <v>2730.7</v>
      </c>
      <c r="E35" s="79"/>
      <c r="F35" s="80">
        <v>501.3</v>
      </c>
    </row>
    <row r="36" spans="1:6" ht="14.25">
      <c r="A36" s="56">
        <v>32</v>
      </c>
      <c r="B36" s="41" t="s">
        <v>164</v>
      </c>
      <c r="C36" s="38" t="s">
        <v>165</v>
      </c>
      <c r="D36" s="79">
        <v>4366.4</v>
      </c>
      <c r="E36" s="79"/>
      <c r="F36" s="80">
        <v>502.9</v>
      </c>
    </row>
    <row r="37" spans="1:6" ht="14.25">
      <c r="A37" s="56">
        <v>33</v>
      </c>
      <c r="B37" s="41" t="s">
        <v>164</v>
      </c>
      <c r="C37" s="38" t="s">
        <v>166</v>
      </c>
      <c r="D37" s="79">
        <v>2935.2</v>
      </c>
      <c r="E37" s="79"/>
      <c r="F37" s="80">
        <v>338.8</v>
      </c>
    </row>
    <row r="38" spans="1:6" ht="14.25">
      <c r="A38" s="56">
        <v>34</v>
      </c>
      <c r="B38" s="41" t="s">
        <v>167</v>
      </c>
      <c r="C38" s="38">
        <v>2</v>
      </c>
      <c r="D38" s="79">
        <v>4091.6</v>
      </c>
      <c r="E38" s="79"/>
      <c r="F38" s="80">
        <v>502.1</v>
      </c>
    </row>
    <row r="39" spans="1:6" ht="14.25">
      <c r="A39" s="56">
        <v>35</v>
      </c>
      <c r="B39" s="41" t="s">
        <v>167</v>
      </c>
      <c r="C39" s="38">
        <v>5</v>
      </c>
      <c r="D39" s="79">
        <v>7252</v>
      </c>
      <c r="E39" s="79"/>
      <c r="F39" s="80">
        <v>750</v>
      </c>
    </row>
    <row r="40" spans="1:6" ht="14.25">
      <c r="A40" s="56">
        <v>36</v>
      </c>
      <c r="B40" s="41" t="s">
        <v>168</v>
      </c>
      <c r="C40" s="38">
        <v>31</v>
      </c>
      <c r="D40" s="79">
        <v>1860.8</v>
      </c>
      <c r="E40" s="79"/>
      <c r="F40" s="80">
        <v>209.2</v>
      </c>
    </row>
    <row r="41" spans="1:6" ht="14.25">
      <c r="A41" s="56">
        <v>37</v>
      </c>
      <c r="B41" s="41" t="s">
        <v>149</v>
      </c>
      <c r="C41" s="38">
        <v>5</v>
      </c>
      <c r="D41" s="42">
        <v>78.7</v>
      </c>
      <c r="E41" s="42"/>
      <c r="F41" s="80"/>
    </row>
    <row r="42" spans="1:6" ht="14.25">
      <c r="A42" s="56">
        <v>38</v>
      </c>
      <c r="B42" s="41" t="s">
        <v>149</v>
      </c>
      <c r="C42" s="38">
        <v>6</v>
      </c>
      <c r="D42" s="42">
        <v>98</v>
      </c>
      <c r="E42" s="42"/>
      <c r="F42" s="80"/>
    </row>
    <row r="43" spans="1:6" ht="14.25">
      <c r="A43" s="56">
        <v>39</v>
      </c>
      <c r="B43" s="41" t="s">
        <v>150</v>
      </c>
      <c r="C43" s="38">
        <v>5</v>
      </c>
      <c r="D43" s="42">
        <v>63.6</v>
      </c>
      <c r="E43" s="42"/>
      <c r="F43" s="80"/>
    </row>
    <row r="44" spans="1:6" ht="14.25">
      <c r="A44" s="56">
        <v>40</v>
      </c>
      <c r="B44" s="41" t="s">
        <v>150</v>
      </c>
      <c r="C44" s="38">
        <v>8</v>
      </c>
      <c r="D44" s="42">
        <v>62.2</v>
      </c>
      <c r="E44" s="42"/>
      <c r="F44" s="80"/>
    </row>
    <row r="45" spans="1:6" ht="15" thickBot="1">
      <c r="A45" s="56">
        <v>41</v>
      </c>
      <c r="B45" s="44" t="s">
        <v>151</v>
      </c>
      <c r="C45" s="45">
        <v>152</v>
      </c>
      <c r="D45" s="46">
        <v>149.6</v>
      </c>
      <c r="E45" s="46"/>
      <c r="F45" s="82"/>
    </row>
    <row r="46" spans="1:6" ht="15">
      <c r="A46" s="98" t="s">
        <v>152</v>
      </c>
      <c r="B46" s="99"/>
      <c r="C46" s="39"/>
      <c r="D46" s="43">
        <f>SUM(D5:D45)</f>
        <v>95685.49</v>
      </c>
      <c r="E46" s="43">
        <f>SUM(E5:E45)</f>
        <v>4456.800000000001</v>
      </c>
      <c r="F46" s="83">
        <f>SUM(F5:F45)</f>
        <v>9676.7</v>
      </c>
    </row>
    <row r="49" spans="1:2" ht="18">
      <c r="A49" s="65"/>
      <c r="B49" s="66"/>
    </row>
  </sheetData>
  <sheetProtection/>
  <mergeCells count="7">
    <mergeCell ref="D2:F2"/>
    <mergeCell ref="F3:F4"/>
    <mergeCell ref="D3:D4"/>
    <mergeCell ref="A46:B46"/>
    <mergeCell ref="A3:A4"/>
    <mergeCell ref="B3:C3"/>
    <mergeCell ref="E3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8"/>
  <sheetViews>
    <sheetView zoomScalePageLayoutView="0" workbookViewId="0" topLeftCell="A4">
      <selection activeCell="A1" sqref="A1"/>
    </sheetView>
  </sheetViews>
  <sheetFormatPr defaultColWidth="9.140625" defaultRowHeight="12.75"/>
  <cols>
    <col min="1" max="1" width="87.00390625" style="0" customWidth="1"/>
  </cols>
  <sheetData>
    <row r="1" ht="16.5" thickBot="1">
      <c r="A1" s="10" t="s">
        <v>104</v>
      </c>
    </row>
    <row r="2" ht="12.75">
      <c r="A2" s="6"/>
    </row>
    <row r="3" ht="23.25" customHeight="1" thickBot="1">
      <c r="A3" s="7" t="s">
        <v>105</v>
      </c>
    </row>
    <row r="4" ht="12.75">
      <c r="A4" s="85" t="s">
        <v>106</v>
      </c>
    </row>
    <row r="5" ht="25.5" customHeight="1" thickBot="1">
      <c r="A5" s="86"/>
    </row>
    <row r="6" ht="23.25" customHeight="1" thickBot="1">
      <c r="A6" s="7" t="s">
        <v>107</v>
      </c>
    </row>
    <row r="7" ht="53.25" customHeight="1" thickBot="1">
      <c r="A7" s="7" t="s">
        <v>108</v>
      </c>
    </row>
    <row r="8" ht="36.75" customHeight="1" thickBot="1">
      <c r="A8" s="7" t="s">
        <v>109</v>
      </c>
    </row>
    <row r="9" ht="12.75">
      <c r="A9" s="85" t="s">
        <v>110</v>
      </c>
    </row>
    <row r="10" ht="22.5" customHeight="1" thickBot="1">
      <c r="A10" s="86"/>
    </row>
    <row r="11" ht="15.75">
      <c r="A11" s="8" t="s">
        <v>111</v>
      </c>
    </row>
    <row r="12" ht="16.5" thickBot="1">
      <c r="A12" s="9" t="s">
        <v>112</v>
      </c>
    </row>
    <row r="13" ht="22.5" customHeight="1">
      <c r="A13" s="85" t="s">
        <v>113</v>
      </c>
    </row>
    <row r="14" ht="13.5" thickBot="1">
      <c r="A14" s="86"/>
    </row>
    <row r="15" ht="22.5" customHeight="1">
      <c r="A15" s="85" t="s">
        <v>114</v>
      </c>
    </row>
    <row r="16" ht="13.5" thickBot="1">
      <c r="A16" s="86"/>
    </row>
    <row r="17" ht="63.75" thickBot="1">
      <c r="A17" s="7" t="s">
        <v>115</v>
      </c>
    </row>
    <row r="18" ht="12.75">
      <c r="A18" s="85" t="s">
        <v>116</v>
      </c>
    </row>
    <row r="19" ht="25.5" customHeight="1" thickBot="1">
      <c r="A19" s="86"/>
    </row>
    <row r="20" ht="12.75">
      <c r="A20" s="85" t="s">
        <v>117</v>
      </c>
    </row>
    <row r="21" ht="13.5" thickBot="1">
      <c r="A21" s="86"/>
    </row>
    <row r="22" ht="12.75">
      <c r="A22" s="85" t="s">
        <v>118</v>
      </c>
    </row>
    <row r="23" ht="31.5" customHeight="1" thickBot="1">
      <c r="A23" s="86"/>
    </row>
    <row r="24" ht="12.75">
      <c r="A24" s="85" t="s">
        <v>119</v>
      </c>
    </row>
    <row r="25" ht="27" customHeight="1" thickBot="1">
      <c r="A25" s="86"/>
    </row>
    <row r="26" ht="22.5" customHeight="1">
      <c r="A26" s="85" t="s">
        <v>120</v>
      </c>
    </row>
    <row r="27" ht="44.25" customHeight="1" thickBot="1">
      <c r="A27" s="86"/>
    </row>
    <row r="28" ht="30" customHeight="1" thickBot="1">
      <c r="A28" s="7" t="s">
        <v>121</v>
      </c>
    </row>
  </sheetData>
  <sheetProtection/>
  <mergeCells count="9">
    <mergeCell ref="A4:A5"/>
    <mergeCell ref="A9:A10"/>
    <mergeCell ref="A13:A14"/>
    <mergeCell ref="A15:A16"/>
    <mergeCell ref="A26:A27"/>
    <mergeCell ref="A18:A19"/>
    <mergeCell ref="A20:A21"/>
    <mergeCell ref="A22:A23"/>
    <mergeCell ref="A24:A2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29.421875" style="0" customWidth="1"/>
    <col min="3" max="3" width="19.7109375" style="0" customWidth="1"/>
    <col min="4" max="4" width="70.421875" style="0" bestFit="1" customWidth="1"/>
  </cols>
  <sheetData>
    <row r="1" ht="12.75">
      <c r="A1" s="4" t="s">
        <v>83</v>
      </c>
    </row>
    <row r="2" ht="12.75">
      <c r="A2" t="s">
        <v>84</v>
      </c>
    </row>
    <row r="4" spans="1:4" ht="12.75">
      <c r="A4" s="5" t="s">
        <v>85</v>
      </c>
      <c r="B4" s="5" t="s">
        <v>86</v>
      </c>
      <c r="C4" s="5" t="s">
        <v>103</v>
      </c>
      <c r="D4" s="5"/>
    </row>
    <row r="5" spans="1:4" ht="12.75">
      <c r="A5" s="5">
        <v>1</v>
      </c>
      <c r="B5" s="5" t="s">
        <v>87</v>
      </c>
      <c r="C5" s="5" t="s">
        <v>102</v>
      </c>
      <c r="D5" s="5" t="s">
        <v>89</v>
      </c>
    </row>
    <row r="6" spans="1:4" ht="12.75">
      <c r="A6" s="5">
        <v>2</v>
      </c>
      <c r="B6" s="5" t="s">
        <v>88</v>
      </c>
      <c r="C6" s="5" t="s">
        <v>101</v>
      </c>
      <c r="D6" s="5" t="s">
        <v>90</v>
      </c>
    </row>
    <row r="7" spans="1:4" ht="12.75">
      <c r="A7" s="5">
        <v>3</v>
      </c>
      <c r="B7" s="5" t="s">
        <v>92</v>
      </c>
      <c r="C7" s="5" t="s">
        <v>100</v>
      </c>
      <c r="D7" s="5" t="s">
        <v>91</v>
      </c>
    </row>
    <row r="8" spans="1:4" ht="12.75">
      <c r="A8" s="5">
        <v>4</v>
      </c>
      <c r="B8" s="5" t="s">
        <v>93</v>
      </c>
      <c r="C8" s="5" t="s">
        <v>99</v>
      </c>
      <c r="D8" s="5" t="s">
        <v>94</v>
      </c>
    </row>
    <row r="9" spans="1:4" ht="12.75">
      <c r="A9" s="5">
        <v>5</v>
      </c>
      <c r="B9" s="5" t="s">
        <v>95</v>
      </c>
      <c r="C9" s="5" t="s">
        <v>97</v>
      </c>
      <c r="D9" s="5" t="s">
        <v>90</v>
      </c>
    </row>
    <row r="10" spans="1:4" ht="12.75">
      <c r="A10" s="5">
        <v>6</v>
      </c>
      <c r="B10" s="5" t="s">
        <v>96</v>
      </c>
      <c r="C10" s="5" t="s">
        <v>98</v>
      </c>
      <c r="D10" s="5" t="s">
        <v>90</v>
      </c>
    </row>
    <row r="11" spans="1:4" ht="12.75">
      <c r="A11" s="5"/>
      <c r="B11" s="5"/>
      <c r="C11" s="5"/>
      <c r="D11" s="5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4"/>
  <sheetViews>
    <sheetView zoomScalePageLayoutView="0" workbookViewId="0" topLeftCell="A1">
      <selection activeCell="E7" sqref="E7"/>
    </sheetView>
  </sheetViews>
  <sheetFormatPr defaultColWidth="9.140625" defaultRowHeight="12.75"/>
  <cols>
    <col min="1" max="1" width="10.421875" style="13" customWidth="1"/>
    <col min="2" max="2" width="38.00390625" style="13" customWidth="1"/>
    <col min="3" max="3" width="39.7109375" style="13" customWidth="1"/>
  </cols>
  <sheetData>
    <row r="1" spans="1:3" ht="15.75">
      <c r="A1" s="89" t="s">
        <v>122</v>
      </c>
      <c r="B1" s="89"/>
      <c r="C1" s="89"/>
    </row>
    <row r="2" ht="14.25" customHeight="1" thickBot="1">
      <c r="A2" s="12" t="s">
        <v>2</v>
      </c>
    </row>
    <row r="3" spans="1:3" s="24" customFormat="1" ht="22.5" customHeight="1" thickBot="1">
      <c r="A3" s="22" t="s">
        <v>3</v>
      </c>
      <c r="B3" s="23" t="s">
        <v>4</v>
      </c>
      <c r="C3" s="23" t="s">
        <v>126</v>
      </c>
    </row>
    <row r="4" spans="1:3" ht="18.75" customHeight="1" thickBot="1">
      <c r="A4" s="2" t="s">
        <v>5</v>
      </c>
      <c r="B4" s="3" t="s">
        <v>6</v>
      </c>
      <c r="C4" s="11">
        <v>2151</v>
      </c>
    </row>
    <row r="5" spans="1:3" ht="18" customHeight="1" thickBot="1">
      <c r="A5" s="2" t="s">
        <v>7</v>
      </c>
      <c r="B5" s="3" t="s">
        <v>8</v>
      </c>
      <c r="C5" s="11">
        <v>1296</v>
      </c>
    </row>
    <row r="6" spans="1:3" ht="18.75" customHeight="1" thickBot="1">
      <c r="A6" s="2" t="s">
        <v>9</v>
      </c>
      <c r="B6" s="3" t="s">
        <v>10</v>
      </c>
      <c r="C6" s="3" t="s">
        <v>11</v>
      </c>
    </row>
    <row r="7" spans="1:3" ht="18" customHeight="1" thickBot="1">
      <c r="A7" s="2" t="s">
        <v>12</v>
      </c>
      <c r="B7" s="3" t="s">
        <v>13</v>
      </c>
      <c r="C7" s="3">
        <v>2516.8</v>
      </c>
    </row>
    <row r="8" spans="1:3" ht="18.75" customHeight="1" thickBot="1">
      <c r="A8" s="2" t="s">
        <v>14</v>
      </c>
      <c r="B8" s="3" t="s">
        <v>15</v>
      </c>
      <c r="C8" s="3">
        <v>1258.3</v>
      </c>
    </row>
    <row r="9" spans="1:3" ht="18.75" customHeight="1" thickBot="1">
      <c r="A9" s="2" t="s">
        <v>16</v>
      </c>
      <c r="B9" s="3" t="s">
        <v>17</v>
      </c>
      <c r="C9" s="3">
        <v>1275.6</v>
      </c>
    </row>
    <row r="10" spans="1:3" ht="18.75" customHeight="1" thickBot="1">
      <c r="A10" s="2" t="s">
        <v>18</v>
      </c>
      <c r="B10" s="3" t="s">
        <v>19</v>
      </c>
      <c r="C10" s="3">
        <v>2559.6</v>
      </c>
    </row>
    <row r="11" spans="1:3" ht="18" customHeight="1" thickBot="1">
      <c r="A11" s="2" t="s">
        <v>20</v>
      </c>
      <c r="B11" s="3" t="s">
        <v>21</v>
      </c>
      <c r="C11" s="3">
        <v>1267.8</v>
      </c>
    </row>
    <row r="12" spans="1:3" ht="16.5" customHeight="1" thickBot="1">
      <c r="A12" s="2" t="s">
        <v>22</v>
      </c>
      <c r="B12" s="3" t="s">
        <v>23</v>
      </c>
      <c r="C12" s="3">
        <v>3169</v>
      </c>
    </row>
    <row r="13" spans="1:3" ht="16.5" thickBot="1">
      <c r="A13" s="2" t="s">
        <v>24</v>
      </c>
      <c r="B13" s="3" t="s">
        <v>25</v>
      </c>
      <c r="C13" s="3">
        <v>3421.4</v>
      </c>
    </row>
    <row r="14" spans="1:3" ht="16.5" thickBot="1">
      <c r="A14" s="2" t="s">
        <v>26</v>
      </c>
      <c r="B14" s="3" t="s">
        <v>27</v>
      </c>
      <c r="C14" s="3">
        <v>3173.5</v>
      </c>
    </row>
    <row r="15" spans="1:3" ht="16.5" thickBot="1">
      <c r="A15" s="2" t="s">
        <v>28</v>
      </c>
      <c r="B15" s="3" t="s">
        <v>29</v>
      </c>
      <c r="C15" s="3">
        <v>3175.8</v>
      </c>
    </row>
    <row r="16" spans="1:3" ht="16.5" thickBot="1">
      <c r="A16" s="2" t="s">
        <v>30</v>
      </c>
      <c r="B16" s="3" t="s">
        <v>31</v>
      </c>
      <c r="C16" s="3">
        <v>601.5</v>
      </c>
    </row>
    <row r="17" spans="1:3" ht="16.5" thickBot="1">
      <c r="A17" s="2" t="s">
        <v>32</v>
      </c>
      <c r="B17" s="3" t="s">
        <v>33</v>
      </c>
      <c r="C17" s="3">
        <v>2426.7</v>
      </c>
    </row>
    <row r="18" spans="1:3" ht="16.5" thickBot="1">
      <c r="A18" s="2" t="s">
        <v>34</v>
      </c>
      <c r="B18" s="3" t="s">
        <v>35</v>
      </c>
      <c r="C18" s="3">
        <v>3093.4</v>
      </c>
    </row>
    <row r="19" spans="1:3" ht="16.5" thickBot="1">
      <c r="A19" s="2" t="s">
        <v>36</v>
      </c>
      <c r="B19" s="3" t="s">
        <v>37</v>
      </c>
      <c r="C19" s="3">
        <v>2549.5</v>
      </c>
    </row>
    <row r="20" spans="1:3" ht="16.5" thickBot="1">
      <c r="A20" s="2" t="s">
        <v>38</v>
      </c>
      <c r="B20" s="3" t="s">
        <v>39</v>
      </c>
      <c r="C20" s="3">
        <v>2547.7</v>
      </c>
    </row>
    <row r="21" spans="1:3" ht="16.5" thickBot="1">
      <c r="A21" s="2" t="s">
        <v>40</v>
      </c>
      <c r="B21" s="3" t="s">
        <v>41</v>
      </c>
      <c r="C21" s="3">
        <v>2561.9</v>
      </c>
    </row>
    <row r="22" spans="1:3" ht="16.5" thickBot="1">
      <c r="A22" s="2" t="s">
        <v>42</v>
      </c>
      <c r="B22" s="3" t="s">
        <v>43</v>
      </c>
      <c r="C22" s="3" t="s">
        <v>44</v>
      </c>
    </row>
    <row r="23" spans="1:3" ht="16.5" thickBot="1">
      <c r="A23" s="2" t="s">
        <v>45</v>
      </c>
      <c r="B23" s="3" t="s">
        <v>46</v>
      </c>
      <c r="C23" s="3">
        <v>2810.4</v>
      </c>
    </row>
    <row r="24" spans="1:3" ht="16.5" thickBot="1">
      <c r="A24" s="2" t="s">
        <v>47</v>
      </c>
      <c r="B24" s="3" t="s">
        <v>48</v>
      </c>
      <c r="C24" s="3">
        <v>2812.7</v>
      </c>
    </row>
    <row r="25" spans="1:3" ht="16.5" thickBot="1">
      <c r="A25" s="2" t="s">
        <v>49</v>
      </c>
      <c r="B25" s="3" t="s">
        <v>50</v>
      </c>
      <c r="C25" s="3">
        <v>2805.2</v>
      </c>
    </row>
    <row r="26" spans="1:3" ht="16.5" thickBot="1">
      <c r="A26" s="2" t="s">
        <v>51</v>
      </c>
      <c r="B26" s="3" t="s">
        <v>52</v>
      </c>
      <c r="C26" s="11">
        <v>2802</v>
      </c>
    </row>
    <row r="27" spans="1:3" ht="16.5" thickBot="1">
      <c r="A27" s="2" t="s">
        <v>53</v>
      </c>
      <c r="B27" s="3" t="s">
        <v>54</v>
      </c>
      <c r="C27" s="3">
        <v>2806.6</v>
      </c>
    </row>
    <row r="28" spans="1:3" ht="16.5" thickBot="1">
      <c r="A28" s="2" t="s">
        <v>55</v>
      </c>
      <c r="B28" s="3" t="s">
        <v>56</v>
      </c>
      <c r="C28" s="3">
        <v>2805.9</v>
      </c>
    </row>
    <row r="29" spans="1:3" ht="16.5" thickBot="1">
      <c r="A29" s="2" t="s">
        <v>57</v>
      </c>
      <c r="B29" s="3" t="s">
        <v>58</v>
      </c>
      <c r="C29" s="3">
        <v>2809.9</v>
      </c>
    </row>
    <row r="30" spans="1:3" ht="16.5" thickBot="1">
      <c r="A30" s="2" t="s">
        <v>59</v>
      </c>
      <c r="B30" s="3" t="s">
        <v>60</v>
      </c>
      <c r="C30" s="3">
        <v>2739.6</v>
      </c>
    </row>
    <row r="31" spans="1:3" ht="16.5" thickBot="1">
      <c r="A31" s="2" t="s">
        <v>61</v>
      </c>
      <c r="B31" s="3" t="s">
        <v>62</v>
      </c>
      <c r="C31" s="3">
        <v>2731.3</v>
      </c>
    </row>
    <row r="32" spans="1:3" ht="16.5" thickBot="1">
      <c r="A32" s="2" t="s">
        <v>63</v>
      </c>
      <c r="B32" s="3" t="s">
        <v>64</v>
      </c>
      <c r="C32" s="3">
        <v>3134.5</v>
      </c>
    </row>
    <row r="33" spans="1:3" ht="16.5" thickBot="1">
      <c r="A33" s="2" t="s">
        <v>65</v>
      </c>
      <c r="B33" s="3" t="s">
        <v>66</v>
      </c>
      <c r="C33" s="11">
        <v>115</v>
      </c>
    </row>
    <row r="34" spans="1:3" ht="16.5" thickBot="1">
      <c r="A34" s="2" t="s">
        <v>67</v>
      </c>
      <c r="B34" s="3" t="s">
        <v>68</v>
      </c>
      <c r="C34" s="3">
        <v>78.7</v>
      </c>
    </row>
    <row r="35" spans="1:3" ht="16.5" thickBot="1">
      <c r="A35" s="2" t="s">
        <v>69</v>
      </c>
      <c r="B35" s="3" t="s">
        <v>70</v>
      </c>
      <c r="C35" s="11">
        <v>98</v>
      </c>
    </row>
    <row r="36" spans="1:3" ht="16.5" thickBot="1">
      <c r="A36" s="2" t="s">
        <v>71</v>
      </c>
      <c r="B36" s="3" t="s">
        <v>72</v>
      </c>
      <c r="C36" s="3">
        <v>69.5</v>
      </c>
    </row>
    <row r="37" spans="1:3" ht="16.5" thickBot="1">
      <c r="A37" s="2">
        <v>34</v>
      </c>
      <c r="B37" s="3" t="s">
        <v>74</v>
      </c>
      <c r="C37" s="3">
        <v>62.8</v>
      </c>
    </row>
    <row r="38" spans="1:3" ht="16.5" thickBot="1">
      <c r="A38" s="2">
        <v>35</v>
      </c>
      <c r="B38" s="3" t="s">
        <v>76</v>
      </c>
      <c r="C38" s="11">
        <v>66</v>
      </c>
    </row>
    <row r="39" spans="1:3" ht="16.5" thickBot="1">
      <c r="A39" s="2">
        <v>36</v>
      </c>
      <c r="B39" s="3" t="s">
        <v>80</v>
      </c>
      <c r="C39" s="3">
        <v>373.2</v>
      </c>
    </row>
    <row r="40" spans="1:3" ht="16.5" thickBot="1">
      <c r="A40" s="2">
        <v>37</v>
      </c>
      <c r="B40" s="3" t="s">
        <v>124</v>
      </c>
      <c r="C40" s="25">
        <v>138.4</v>
      </c>
    </row>
    <row r="41" spans="1:3" ht="16.5" thickBot="1">
      <c r="A41" s="2">
        <v>38</v>
      </c>
      <c r="B41" s="3" t="s">
        <v>81</v>
      </c>
      <c r="C41" s="11">
        <v>149</v>
      </c>
    </row>
    <row r="42" spans="1:3" s="14" customFormat="1" ht="15.75">
      <c r="A42" s="87" t="s">
        <v>123</v>
      </c>
      <c r="B42" s="88"/>
      <c r="C42" s="26">
        <f>SUM(C4:C41)</f>
        <v>68454.2</v>
      </c>
    </row>
    <row r="44" ht="15.75">
      <c r="A44" s="1"/>
    </row>
  </sheetData>
  <sheetProtection/>
  <mergeCells count="2">
    <mergeCell ref="A42:B42"/>
    <mergeCell ref="A1:C1"/>
  </mergeCells>
  <printOptions/>
  <pageMargins left="0.75" right="0.75" top="1" bottom="1" header="0.5" footer="0.5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28">
      <selection activeCell="A1" sqref="A1:C1"/>
    </sheetView>
  </sheetViews>
  <sheetFormatPr defaultColWidth="9.140625" defaultRowHeight="12.75"/>
  <cols>
    <col min="1" max="1" width="10.421875" style="13" customWidth="1"/>
    <col min="2" max="2" width="38.00390625" style="13" customWidth="1"/>
    <col min="3" max="3" width="39.7109375" style="13" customWidth="1"/>
  </cols>
  <sheetData>
    <row r="1" spans="1:3" ht="15.75">
      <c r="A1" s="89" t="s">
        <v>122</v>
      </c>
      <c r="B1" s="89"/>
      <c r="C1" s="89"/>
    </row>
    <row r="2" ht="16.5" thickBot="1">
      <c r="A2" s="12" t="s">
        <v>2</v>
      </c>
    </row>
    <row r="3" spans="1:3" s="21" customFormat="1" ht="16.5" thickBot="1">
      <c r="A3" s="22" t="s">
        <v>3</v>
      </c>
      <c r="B3" s="23" t="s">
        <v>4</v>
      </c>
      <c r="C3" s="23" t="s">
        <v>126</v>
      </c>
    </row>
    <row r="4" spans="1:3" ht="16.5" thickBot="1">
      <c r="A4" s="2">
        <v>1</v>
      </c>
      <c r="B4" s="3" t="s">
        <v>6</v>
      </c>
      <c r="C4" s="11">
        <v>2151</v>
      </c>
    </row>
    <row r="5" spans="1:3" ht="16.5" thickBot="1">
      <c r="A5" s="2">
        <v>2</v>
      </c>
      <c r="B5" s="3" t="s">
        <v>8</v>
      </c>
      <c r="C5" s="11">
        <v>1296</v>
      </c>
    </row>
    <row r="6" spans="1:3" ht="16.5" thickBot="1">
      <c r="A6" s="2">
        <v>3</v>
      </c>
      <c r="B6" s="3" t="s">
        <v>10</v>
      </c>
      <c r="C6" s="3" t="s">
        <v>11</v>
      </c>
    </row>
    <row r="7" spans="1:3" ht="16.5" thickBot="1">
      <c r="A7" s="2">
        <v>4</v>
      </c>
      <c r="B7" s="3" t="s">
        <v>13</v>
      </c>
      <c r="C7" s="3">
        <v>2516.8</v>
      </c>
    </row>
    <row r="8" spans="1:3" ht="16.5" thickBot="1">
      <c r="A8" s="2">
        <v>5</v>
      </c>
      <c r="B8" s="3" t="s">
        <v>15</v>
      </c>
      <c r="C8" s="3">
        <v>1258.3</v>
      </c>
    </row>
    <row r="9" spans="1:3" ht="16.5" thickBot="1">
      <c r="A9" s="2">
        <v>6</v>
      </c>
      <c r="B9" s="3" t="s">
        <v>17</v>
      </c>
      <c r="C9" s="3">
        <v>1275.6</v>
      </c>
    </row>
    <row r="10" spans="1:3" ht="16.5" thickBot="1">
      <c r="A10" s="2">
        <v>7</v>
      </c>
      <c r="B10" s="3" t="s">
        <v>19</v>
      </c>
      <c r="C10" s="3">
        <v>2559.6</v>
      </c>
    </row>
    <row r="11" spans="1:3" ht="16.5" thickBot="1">
      <c r="A11" s="2">
        <v>8</v>
      </c>
      <c r="B11" s="3" t="s">
        <v>21</v>
      </c>
      <c r="C11" s="3">
        <v>1267.8</v>
      </c>
    </row>
    <row r="12" spans="1:3" ht="16.5" thickBot="1">
      <c r="A12" s="2">
        <v>9</v>
      </c>
      <c r="B12" s="3" t="s">
        <v>23</v>
      </c>
      <c r="C12" s="3">
        <v>3169</v>
      </c>
    </row>
    <row r="13" spans="1:3" ht="16.5" thickBot="1">
      <c r="A13" s="2">
        <v>10</v>
      </c>
      <c r="B13" s="3" t="s">
        <v>25</v>
      </c>
      <c r="C13" s="3">
        <v>3421.4</v>
      </c>
    </row>
    <row r="14" spans="1:3" ht="16.5" thickBot="1">
      <c r="A14" s="2">
        <v>11</v>
      </c>
      <c r="B14" s="3" t="s">
        <v>27</v>
      </c>
      <c r="C14" s="3">
        <v>3173.5</v>
      </c>
    </row>
    <row r="15" spans="1:3" ht="16.5" thickBot="1">
      <c r="A15" s="2">
        <v>12</v>
      </c>
      <c r="B15" s="3" t="s">
        <v>29</v>
      </c>
      <c r="C15" s="3">
        <v>3175.8</v>
      </c>
    </row>
    <row r="16" spans="1:3" ht="16.5" thickBot="1">
      <c r="A16" s="2">
        <v>13</v>
      </c>
      <c r="B16" s="3" t="s">
        <v>31</v>
      </c>
      <c r="C16" s="3">
        <v>601.5</v>
      </c>
    </row>
    <row r="17" spans="1:3" ht="16.5" thickBot="1">
      <c r="A17" s="2">
        <v>14</v>
      </c>
      <c r="B17" s="3" t="s">
        <v>33</v>
      </c>
      <c r="C17" s="3">
        <v>2426.7</v>
      </c>
    </row>
    <row r="18" spans="1:3" ht="16.5" thickBot="1">
      <c r="A18" s="2">
        <v>15</v>
      </c>
      <c r="B18" s="3" t="s">
        <v>35</v>
      </c>
      <c r="C18" s="3">
        <v>3093.4</v>
      </c>
    </row>
    <row r="19" spans="1:3" ht="16.5" thickBot="1">
      <c r="A19" s="2">
        <v>16</v>
      </c>
      <c r="B19" s="3" t="s">
        <v>37</v>
      </c>
      <c r="C19" s="3">
        <v>2549.5</v>
      </c>
    </row>
    <row r="20" spans="1:3" ht="16.5" thickBot="1">
      <c r="A20" s="2">
        <v>17</v>
      </c>
      <c r="B20" s="3" t="s">
        <v>39</v>
      </c>
      <c r="C20" s="3">
        <v>2547.7</v>
      </c>
    </row>
    <row r="21" spans="1:3" ht="16.5" thickBot="1">
      <c r="A21" s="2">
        <v>18</v>
      </c>
      <c r="B21" s="3" t="s">
        <v>41</v>
      </c>
      <c r="C21" s="3">
        <v>2561.9</v>
      </c>
    </row>
    <row r="22" spans="1:3" ht="16.5" thickBot="1">
      <c r="A22" s="2">
        <v>19</v>
      </c>
      <c r="B22" s="3" t="s">
        <v>43</v>
      </c>
      <c r="C22" s="3" t="s">
        <v>44</v>
      </c>
    </row>
    <row r="23" spans="1:3" ht="16.5" thickBot="1">
      <c r="A23" s="2">
        <v>20</v>
      </c>
      <c r="B23" s="3" t="s">
        <v>46</v>
      </c>
      <c r="C23" s="3">
        <v>2810.4</v>
      </c>
    </row>
    <row r="24" spans="1:3" ht="16.5" thickBot="1">
      <c r="A24" s="2">
        <v>21</v>
      </c>
      <c r="B24" s="3" t="s">
        <v>48</v>
      </c>
      <c r="C24" s="3">
        <v>2812.7</v>
      </c>
    </row>
    <row r="25" spans="1:3" ht="16.5" thickBot="1">
      <c r="A25" s="2">
        <v>22</v>
      </c>
      <c r="B25" s="3" t="s">
        <v>50</v>
      </c>
      <c r="C25" s="3">
        <v>2805.2</v>
      </c>
    </row>
    <row r="26" spans="1:3" ht="16.5" thickBot="1">
      <c r="A26" s="2">
        <v>23</v>
      </c>
      <c r="B26" s="3" t="s">
        <v>52</v>
      </c>
      <c r="C26" s="11">
        <v>2802</v>
      </c>
    </row>
    <row r="27" spans="1:3" ht="16.5" thickBot="1">
      <c r="A27" s="2">
        <v>24</v>
      </c>
      <c r="B27" s="3" t="s">
        <v>54</v>
      </c>
      <c r="C27" s="3">
        <v>2806.6</v>
      </c>
    </row>
    <row r="28" spans="1:3" ht="16.5" thickBot="1">
      <c r="A28" s="2">
        <v>25</v>
      </c>
      <c r="B28" s="3" t="s">
        <v>56</v>
      </c>
      <c r="C28" s="3">
        <v>2805.9</v>
      </c>
    </row>
    <row r="29" spans="1:3" ht="16.5" thickBot="1">
      <c r="A29" s="2">
        <v>26</v>
      </c>
      <c r="B29" s="3" t="s">
        <v>58</v>
      </c>
      <c r="C29" s="3">
        <v>2809.9</v>
      </c>
    </row>
    <row r="30" spans="1:3" ht="16.5" thickBot="1">
      <c r="A30" s="2">
        <v>27</v>
      </c>
      <c r="B30" s="3" t="s">
        <v>60</v>
      </c>
      <c r="C30" s="3">
        <v>2739.6</v>
      </c>
    </row>
    <row r="31" spans="1:3" ht="16.5" thickBot="1">
      <c r="A31" s="2">
        <v>28</v>
      </c>
      <c r="B31" s="3" t="s">
        <v>62</v>
      </c>
      <c r="C31" s="3">
        <v>2731.3</v>
      </c>
    </row>
    <row r="32" spans="1:3" ht="16.5" thickBot="1">
      <c r="A32" s="2">
        <v>29</v>
      </c>
      <c r="B32" s="3" t="s">
        <v>64</v>
      </c>
      <c r="C32" s="3">
        <v>3134.5</v>
      </c>
    </row>
    <row r="33" spans="1:3" ht="16.5" thickBot="1">
      <c r="A33" s="2">
        <v>30</v>
      </c>
      <c r="B33" s="3" t="s">
        <v>66</v>
      </c>
      <c r="C33" s="11">
        <v>115</v>
      </c>
    </row>
    <row r="34" spans="1:3" ht="16.5" thickBot="1">
      <c r="A34" s="2">
        <v>31</v>
      </c>
      <c r="B34" s="3" t="s">
        <v>68</v>
      </c>
      <c r="C34" s="3">
        <v>78.7</v>
      </c>
    </row>
    <row r="35" spans="1:3" ht="16.5" thickBot="1">
      <c r="A35" s="2">
        <v>32</v>
      </c>
      <c r="B35" s="3" t="s">
        <v>70</v>
      </c>
      <c r="C35" s="11">
        <v>98</v>
      </c>
    </row>
    <row r="36" spans="1:3" ht="16.5" thickBot="1">
      <c r="A36" s="2">
        <v>33</v>
      </c>
      <c r="B36" s="3" t="s">
        <v>72</v>
      </c>
      <c r="C36" s="3">
        <v>69.5</v>
      </c>
    </row>
    <row r="37" spans="1:3" ht="16.5" thickBot="1">
      <c r="A37" s="2">
        <v>34</v>
      </c>
      <c r="B37" s="3" t="s">
        <v>74</v>
      </c>
      <c r="C37" s="3">
        <v>62.8</v>
      </c>
    </row>
    <row r="38" spans="1:3" ht="16.5" thickBot="1">
      <c r="A38" s="2">
        <v>35</v>
      </c>
      <c r="B38" s="3" t="s">
        <v>76</v>
      </c>
      <c r="C38" s="11">
        <v>66</v>
      </c>
    </row>
    <row r="39" spans="1:3" ht="16.5" thickBot="1">
      <c r="A39" s="2">
        <v>36</v>
      </c>
      <c r="B39" s="3" t="s">
        <v>127</v>
      </c>
      <c r="C39" s="29">
        <v>145.9</v>
      </c>
    </row>
    <row r="40" spans="1:3" ht="16.5" thickBot="1">
      <c r="A40" s="2">
        <v>37</v>
      </c>
      <c r="B40" s="3" t="s">
        <v>78</v>
      </c>
      <c r="C40" s="3">
        <v>66.6</v>
      </c>
    </row>
    <row r="41" spans="1:3" ht="16.5" thickBot="1">
      <c r="A41" s="2">
        <v>38</v>
      </c>
      <c r="B41" s="3" t="s">
        <v>128</v>
      </c>
      <c r="C41" s="3">
        <v>373.2</v>
      </c>
    </row>
    <row r="42" spans="1:3" ht="16.5" thickBot="1">
      <c r="A42" s="2">
        <v>39</v>
      </c>
      <c r="B42" s="3" t="s">
        <v>124</v>
      </c>
      <c r="C42" s="25">
        <v>138.4</v>
      </c>
    </row>
    <row r="43" spans="1:3" ht="16.5" thickBot="1">
      <c r="A43" s="18">
        <v>40</v>
      </c>
      <c r="B43" s="15" t="s">
        <v>81</v>
      </c>
      <c r="C43" s="19">
        <v>149</v>
      </c>
    </row>
    <row r="44" spans="1:3" ht="16.5" thickBot="1">
      <c r="A44" s="18">
        <v>41</v>
      </c>
      <c r="B44" s="30" t="s">
        <v>82</v>
      </c>
      <c r="C44" s="20">
        <v>144.5</v>
      </c>
    </row>
    <row r="45" spans="1:3" ht="16.5" thickBot="1">
      <c r="A45" s="18">
        <v>42</v>
      </c>
      <c r="B45" s="31" t="s">
        <v>125</v>
      </c>
      <c r="C45" s="27">
        <v>125.6</v>
      </c>
    </row>
    <row r="46" spans="1:3" ht="15.75">
      <c r="A46" s="90" t="s">
        <v>123</v>
      </c>
      <c r="B46" s="91"/>
      <c r="C46" s="28">
        <f>SUM(C4:C45)</f>
        <v>68936.8</v>
      </c>
    </row>
    <row r="48" ht="15.75">
      <c r="A48" s="1"/>
    </row>
  </sheetData>
  <sheetProtection/>
  <mergeCells count="2">
    <mergeCell ref="A1:C1"/>
    <mergeCell ref="A46:B46"/>
  </mergeCells>
  <printOptions/>
  <pageMargins left="0.75" right="0.75" top="1" bottom="1" header="0.5" footer="0.5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5"/>
  <sheetViews>
    <sheetView zoomScalePageLayoutView="0" workbookViewId="0" topLeftCell="A1">
      <selection activeCell="B55" sqref="B55"/>
    </sheetView>
  </sheetViews>
  <sheetFormatPr defaultColWidth="9.140625" defaultRowHeight="12.75"/>
  <cols>
    <col min="1" max="1" width="10.421875" style="13" customWidth="1"/>
    <col min="2" max="2" width="38.00390625" style="13" customWidth="1"/>
    <col min="3" max="3" width="39.7109375" style="13" customWidth="1"/>
  </cols>
  <sheetData>
    <row r="1" spans="1:3" ht="15.75">
      <c r="A1" s="89" t="s">
        <v>122</v>
      </c>
      <c r="B1" s="89"/>
      <c r="C1" s="89"/>
    </row>
    <row r="2" ht="16.5" thickBot="1">
      <c r="A2" s="12" t="s">
        <v>2</v>
      </c>
    </row>
    <row r="3" spans="1:3" s="21" customFormat="1" ht="16.5" thickBot="1">
      <c r="A3" s="22" t="s">
        <v>3</v>
      </c>
      <c r="B3" s="23" t="s">
        <v>4</v>
      </c>
      <c r="C3" s="23" t="s">
        <v>126</v>
      </c>
    </row>
    <row r="4" spans="1:3" ht="16.5" thickBot="1">
      <c r="A4" s="2" t="s">
        <v>5</v>
      </c>
      <c r="B4" s="3" t="s">
        <v>6</v>
      </c>
      <c r="C4" s="11">
        <v>2151</v>
      </c>
    </row>
    <row r="5" spans="1:3" ht="16.5" thickBot="1">
      <c r="A5" s="2" t="s">
        <v>7</v>
      </c>
      <c r="B5" s="3" t="s">
        <v>8</v>
      </c>
      <c r="C5" s="11">
        <v>1296</v>
      </c>
    </row>
    <row r="6" spans="1:3" ht="16.5" thickBot="1">
      <c r="A6" s="2" t="s">
        <v>9</v>
      </c>
      <c r="B6" s="3" t="s">
        <v>10</v>
      </c>
      <c r="C6" s="3" t="s">
        <v>11</v>
      </c>
    </row>
    <row r="7" spans="1:3" ht="16.5" thickBot="1">
      <c r="A7" s="2" t="s">
        <v>12</v>
      </c>
      <c r="B7" s="3" t="s">
        <v>13</v>
      </c>
      <c r="C7" s="3">
        <v>2516.8</v>
      </c>
    </row>
    <row r="8" spans="1:3" ht="16.5" thickBot="1">
      <c r="A8" s="2" t="s">
        <v>14</v>
      </c>
      <c r="B8" s="3" t="s">
        <v>15</v>
      </c>
      <c r="C8" s="3">
        <v>1258.3</v>
      </c>
    </row>
    <row r="9" spans="1:3" ht="16.5" thickBot="1">
      <c r="A9" s="2" t="s">
        <v>16</v>
      </c>
      <c r="B9" s="3" t="s">
        <v>17</v>
      </c>
      <c r="C9" s="3">
        <v>1275.6</v>
      </c>
    </row>
    <row r="10" spans="1:3" ht="16.5" thickBot="1">
      <c r="A10" s="2" t="s">
        <v>18</v>
      </c>
      <c r="B10" s="3" t="s">
        <v>19</v>
      </c>
      <c r="C10" s="3">
        <v>2559.6</v>
      </c>
    </row>
    <row r="11" spans="1:3" ht="16.5" thickBot="1">
      <c r="A11" s="2" t="s">
        <v>20</v>
      </c>
      <c r="B11" s="3" t="s">
        <v>21</v>
      </c>
      <c r="C11" s="3">
        <v>1267.8</v>
      </c>
    </row>
    <row r="12" spans="1:3" ht="16.5" thickBot="1">
      <c r="A12" s="2" t="s">
        <v>22</v>
      </c>
      <c r="B12" s="3" t="s">
        <v>23</v>
      </c>
      <c r="C12" s="11">
        <v>3169</v>
      </c>
    </row>
    <row r="13" spans="1:3" ht="16.5" thickBot="1">
      <c r="A13" s="2" t="s">
        <v>24</v>
      </c>
      <c r="B13" s="3" t="s">
        <v>25</v>
      </c>
      <c r="C13" s="3">
        <v>3421.4</v>
      </c>
    </row>
    <row r="14" spans="1:3" ht="16.5" thickBot="1">
      <c r="A14" s="2" t="s">
        <v>26</v>
      </c>
      <c r="B14" s="3" t="s">
        <v>27</v>
      </c>
      <c r="C14" s="3">
        <v>3173.5</v>
      </c>
    </row>
    <row r="15" spans="1:3" ht="16.5" thickBot="1">
      <c r="A15" s="2" t="s">
        <v>28</v>
      </c>
      <c r="B15" s="3" t="s">
        <v>29</v>
      </c>
      <c r="C15" s="3">
        <v>3175.8</v>
      </c>
    </row>
    <row r="16" spans="1:3" ht="16.5" thickBot="1">
      <c r="A16" s="2" t="s">
        <v>30</v>
      </c>
      <c r="B16" s="3" t="s">
        <v>31</v>
      </c>
      <c r="C16" s="3">
        <v>601.5</v>
      </c>
    </row>
    <row r="17" spans="1:3" ht="16.5" thickBot="1">
      <c r="A17" s="2" t="s">
        <v>32</v>
      </c>
      <c r="B17" s="3" t="s">
        <v>33</v>
      </c>
      <c r="C17" s="3">
        <v>2426.7</v>
      </c>
    </row>
    <row r="18" spans="1:3" ht="16.5" thickBot="1">
      <c r="A18" s="2" t="s">
        <v>34</v>
      </c>
      <c r="B18" s="3" t="s">
        <v>35</v>
      </c>
      <c r="C18" s="3">
        <v>3093.4</v>
      </c>
    </row>
    <row r="19" spans="1:3" ht="16.5" thickBot="1">
      <c r="A19" s="2" t="s">
        <v>36</v>
      </c>
      <c r="B19" s="3" t="s">
        <v>37</v>
      </c>
      <c r="C19" s="3">
        <v>2549.5</v>
      </c>
    </row>
    <row r="20" spans="1:3" ht="16.5" thickBot="1">
      <c r="A20" s="2" t="s">
        <v>38</v>
      </c>
      <c r="B20" s="3" t="s">
        <v>39</v>
      </c>
      <c r="C20" s="3">
        <v>2547.7</v>
      </c>
    </row>
    <row r="21" spans="1:3" ht="16.5" thickBot="1">
      <c r="A21" s="2" t="s">
        <v>40</v>
      </c>
      <c r="B21" s="3" t="s">
        <v>41</v>
      </c>
      <c r="C21" s="3">
        <v>2561.9</v>
      </c>
    </row>
    <row r="22" spans="1:3" ht="16.5" thickBot="1">
      <c r="A22" s="2" t="s">
        <v>42</v>
      </c>
      <c r="B22" s="3" t="s">
        <v>43</v>
      </c>
      <c r="C22" s="3" t="s">
        <v>44</v>
      </c>
    </row>
    <row r="23" spans="1:3" ht="16.5" thickBot="1">
      <c r="A23" s="2" t="s">
        <v>45</v>
      </c>
      <c r="B23" s="3" t="s">
        <v>46</v>
      </c>
      <c r="C23" s="3">
        <v>2810.4</v>
      </c>
    </row>
    <row r="24" spans="1:3" ht="16.5" thickBot="1">
      <c r="A24" s="2" t="s">
        <v>47</v>
      </c>
      <c r="B24" s="3" t="s">
        <v>48</v>
      </c>
      <c r="C24" s="3">
        <v>2812.7</v>
      </c>
    </row>
    <row r="25" spans="1:3" ht="16.5" thickBot="1">
      <c r="A25" s="2" t="s">
        <v>49</v>
      </c>
      <c r="B25" s="3" t="s">
        <v>50</v>
      </c>
      <c r="C25" s="3">
        <v>2805.2</v>
      </c>
    </row>
    <row r="26" spans="1:3" ht="16.5" thickBot="1">
      <c r="A26" s="2" t="s">
        <v>51</v>
      </c>
      <c r="B26" s="3" t="s">
        <v>52</v>
      </c>
      <c r="C26" s="11">
        <v>2802</v>
      </c>
    </row>
    <row r="27" spans="1:3" ht="16.5" thickBot="1">
      <c r="A27" s="2" t="s">
        <v>53</v>
      </c>
      <c r="B27" s="3" t="s">
        <v>54</v>
      </c>
      <c r="C27" s="3">
        <v>2806.6</v>
      </c>
    </row>
    <row r="28" spans="1:3" ht="16.5" thickBot="1">
      <c r="A28" s="2" t="s">
        <v>55</v>
      </c>
      <c r="B28" s="3" t="s">
        <v>56</v>
      </c>
      <c r="C28" s="3">
        <v>2805.9</v>
      </c>
    </row>
    <row r="29" spans="1:3" ht="16.5" thickBot="1">
      <c r="A29" s="2" t="s">
        <v>57</v>
      </c>
      <c r="B29" s="3" t="s">
        <v>58</v>
      </c>
      <c r="C29" s="3">
        <v>2809.9</v>
      </c>
    </row>
    <row r="30" spans="1:3" ht="16.5" thickBot="1">
      <c r="A30" s="2" t="s">
        <v>59</v>
      </c>
      <c r="B30" s="3" t="s">
        <v>60</v>
      </c>
      <c r="C30" s="3">
        <v>2739.6</v>
      </c>
    </row>
    <row r="31" spans="1:3" ht="16.5" thickBot="1">
      <c r="A31" s="2" t="s">
        <v>61</v>
      </c>
      <c r="B31" s="3" t="s">
        <v>62</v>
      </c>
      <c r="C31" s="3">
        <v>2731.3</v>
      </c>
    </row>
    <row r="32" spans="1:3" ht="16.5" thickBot="1">
      <c r="A32" s="2" t="s">
        <v>63</v>
      </c>
      <c r="B32" s="3" t="s">
        <v>64</v>
      </c>
      <c r="C32" s="3">
        <v>3134.5</v>
      </c>
    </row>
    <row r="33" spans="1:3" ht="16.5" thickBot="1">
      <c r="A33" s="2" t="s">
        <v>65</v>
      </c>
      <c r="B33" s="3" t="s">
        <v>66</v>
      </c>
      <c r="C33" s="11">
        <v>115</v>
      </c>
    </row>
    <row r="34" spans="1:3" ht="16.5" thickBot="1">
      <c r="A34" s="2" t="s">
        <v>67</v>
      </c>
      <c r="B34" s="3" t="s">
        <v>68</v>
      </c>
      <c r="C34" s="3">
        <v>78.7</v>
      </c>
    </row>
    <row r="35" spans="1:3" ht="16.5" thickBot="1">
      <c r="A35" s="2" t="s">
        <v>69</v>
      </c>
      <c r="B35" s="3" t="s">
        <v>70</v>
      </c>
      <c r="C35" s="11">
        <v>98</v>
      </c>
    </row>
    <row r="36" spans="1:3" ht="16.5" thickBot="1">
      <c r="A36" s="2" t="s">
        <v>71</v>
      </c>
      <c r="B36" s="3" t="s">
        <v>72</v>
      </c>
      <c r="C36" s="3">
        <v>69.5</v>
      </c>
    </row>
    <row r="37" spans="1:3" ht="16.5" thickBot="1">
      <c r="A37" s="2" t="s">
        <v>73</v>
      </c>
      <c r="B37" s="3" t="s">
        <v>74</v>
      </c>
      <c r="C37" s="3">
        <v>62.8</v>
      </c>
    </row>
    <row r="38" spans="1:3" ht="16.5" thickBot="1">
      <c r="A38" s="2" t="s">
        <v>75</v>
      </c>
      <c r="B38" s="3" t="s">
        <v>76</v>
      </c>
      <c r="C38" s="11">
        <v>66</v>
      </c>
    </row>
    <row r="39" spans="1:3" ht="16.5" thickBot="1">
      <c r="A39" s="2" t="s">
        <v>77</v>
      </c>
      <c r="B39" s="3" t="s">
        <v>78</v>
      </c>
      <c r="C39" s="3">
        <v>66.6</v>
      </c>
    </row>
    <row r="40" spans="1:3" ht="16.5" thickBot="1">
      <c r="A40" s="2" t="s">
        <v>79</v>
      </c>
      <c r="B40" s="3" t="s">
        <v>80</v>
      </c>
      <c r="C40" s="3">
        <v>373.2</v>
      </c>
    </row>
    <row r="41" spans="1:3" ht="16.5" thickBot="1">
      <c r="A41" s="2">
        <v>38</v>
      </c>
      <c r="B41" s="3" t="s">
        <v>81</v>
      </c>
      <c r="C41" s="11">
        <v>149</v>
      </c>
    </row>
    <row r="42" spans="1:3" ht="16.5" thickBot="1">
      <c r="A42" s="15">
        <v>39</v>
      </c>
      <c r="B42" s="16" t="s">
        <v>82</v>
      </c>
      <c r="C42" s="16">
        <v>144.5</v>
      </c>
    </row>
    <row r="43" spans="1:3" s="14" customFormat="1" ht="16.5" thickBot="1">
      <c r="A43" s="92" t="s">
        <v>123</v>
      </c>
      <c r="B43" s="93"/>
      <c r="C43" s="17">
        <f>SUM(C4:C42)</f>
        <v>68526.90000000001</v>
      </c>
    </row>
    <row r="45" ht="15.75">
      <c r="A45" s="1"/>
    </row>
  </sheetData>
  <sheetProtection/>
  <mergeCells count="2">
    <mergeCell ref="A43:B43"/>
    <mergeCell ref="A1:C1"/>
  </mergeCells>
  <printOptions/>
  <pageMargins left="0.75" right="0.75" top="1" bottom="1" header="0.5" footer="0.5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5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10.421875" style="13" customWidth="1"/>
    <col min="2" max="2" width="38.00390625" style="13" customWidth="1"/>
    <col min="3" max="3" width="39.7109375" style="13" customWidth="1"/>
  </cols>
  <sheetData>
    <row r="1" spans="1:3" ht="15.75">
      <c r="A1" s="89" t="s">
        <v>122</v>
      </c>
      <c r="B1" s="89"/>
      <c r="C1" s="89"/>
    </row>
    <row r="2" ht="16.5" thickBot="1">
      <c r="A2" s="12" t="s">
        <v>2</v>
      </c>
    </row>
    <row r="3" spans="1:3" s="21" customFormat="1" ht="16.5" thickBot="1">
      <c r="A3" s="22" t="s">
        <v>3</v>
      </c>
      <c r="B3" s="23" t="s">
        <v>4</v>
      </c>
      <c r="C3" s="23" t="s">
        <v>126</v>
      </c>
    </row>
    <row r="4" spans="1:3" ht="16.5" thickBot="1">
      <c r="A4" s="2" t="s">
        <v>5</v>
      </c>
      <c r="B4" s="3" t="s">
        <v>6</v>
      </c>
      <c r="C4" s="11">
        <v>2151</v>
      </c>
    </row>
    <row r="5" spans="1:3" ht="16.5" thickBot="1">
      <c r="A5" s="2" t="s">
        <v>7</v>
      </c>
      <c r="B5" s="3" t="s">
        <v>8</v>
      </c>
      <c r="C5" s="11">
        <v>1296</v>
      </c>
    </row>
    <row r="6" spans="1:3" ht="16.5" thickBot="1">
      <c r="A6" s="2" t="s">
        <v>9</v>
      </c>
      <c r="B6" s="3" t="s">
        <v>10</v>
      </c>
      <c r="C6" s="3" t="s">
        <v>11</v>
      </c>
    </row>
    <row r="7" spans="1:3" ht="16.5" thickBot="1">
      <c r="A7" s="2" t="s">
        <v>12</v>
      </c>
      <c r="B7" s="3" t="s">
        <v>13</v>
      </c>
      <c r="C7" s="3">
        <v>2516.8</v>
      </c>
    </row>
    <row r="8" spans="1:3" ht="16.5" thickBot="1">
      <c r="A8" s="2" t="s">
        <v>14</v>
      </c>
      <c r="B8" s="3" t="s">
        <v>15</v>
      </c>
      <c r="C8" s="3">
        <v>1258.3</v>
      </c>
    </row>
    <row r="9" spans="1:3" ht="16.5" thickBot="1">
      <c r="A9" s="2" t="s">
        <v>16</v>
      </c>
      <c r="B9" s="3" t="s">
        <v>17</v>
      </c>
      <c r="C9" s="3">
        <v>1275.6</v>
      </c>
    </row>
    <row r="10" spans="1:3" ht="16.5" thickBot="1">
      <c r="A10" s="2" t="s">
        <v>18</v>
      </c>
      <c r="B10" s="3" t="s">
        <v>19</v>
      </c>
      <c r="C10" s="3">
        <v>2559.6</v>
      </c>
    </row>
    <row r="11" spans="1:3" ht="16.5" thickBot="1">
      <c r="A11" s="2" t="s">
        <v>20</v>
      </c>
      <c r="B11" s="3" t="s">
        <v>21</v>
      </c>
      <c r="C11" s="3">
        <v>1267.8</v>
      </c>
    </row>
    <row r="12" spans="1:3" ht="16.5" thickBot="1">
      <c r="A12" s="2" t="s">
        <v>22</v>
      </c>
      <c r="B12" s="3" t="s">
        <v>23</v>
      </c>
      <c r="C12" s="11">
        <v>3169</v>
      </c>
    </row>
    <row r="13" spans="1:3" ht="16.5" thickBot="1">
      <c r="A13" s="2" t="s">
        <v>24</v>
      </c>
      <c r="B13" s="3" t="s">
        <v>25</v>
      </c>
      <c r="C13" s="3">
        <v>3421.4</v>
      </c>
    </row>
    <row r="14" spans="1:3" ht="16.5" thickBot="1">
      <c r="A14" s="2" t="s">
        <v>26</v>
      </c>
      <c r="B14" s="3" t="s">
        <v>27</v>
      </c>
      <c r="C14" s="3">
        <v>3173.5</v>
      </c>
    </row>
    <row r="15" spans="1:3" ht="16.5" thickBot="1">
      <c r="A15" s="2" t="s">
        <v>28</v>
      </c>
      <c r="B15" s="3" t="s">
        <v>29</v>
      </c>
      <c r="C15" s="3">
        <v>3175.8</v>
      </c>
    </row>
    <row r="16" spans="1:3" ht="16.5" thickBot="1">
      <c r="A16" s="2" t="s">
        <v>30</v>
      </c>
      <c r="B16" s="3" t="s">
        <v>31</v>
      </c>
      <c r="C16" s="3">
        <v>601.5</v>
      </c>
    </row>
    <row r="17" spans="1:3" ht="16.5" thickBot="1">
      <c r="A17" s="2" t="s">
        <v>32</v>
      </c>
      <c r="B17" s="3" t="s">
        <v>33</v>
      </c>
      <c r="C17" s="3">
        <v>2426.7</v>
      </c>
    </row>
    <row r="18" spans="1:3" ht="16.5" thickBot="1">
      <c r="A18" s="2" t="s">
        <v>34</v>
      </c>
      <c r="B18" s="3" t="s">
        <v>35</v>
      </c>
      <c r="C18" s="3">
        <v>3093.4</v>
      </c>
    </row>
    <row r="19" spans="1:3" ht="16.5" thickBot="1">
      <c r="A19" s="2" t="s">
        <v>36</v>
      </c>
      <c r="B19" s="3" t="s">
        <v>37</v>
      </c>
      <c r="C19" s="3">
        <v>2549.5</v>
      </c>
    </row>
    <row r="20" spans="1:3" ht="16.5" thickBot="1">
      <c r="A20" s="2" t="s">
        <v>38</v>
      </c>
      <c r="B20" s="3" t="s">
        <v>39</v>
      </c>
      <c r="C20" s="3">
        <v>2547.7</v>
      </c>
    </row>
    <row r="21" spans="1:3" ht="16.5" thickBot="1">
      <c r="A21" s="2" t="s">
        <v>40</v>
      </c>
      <c r="B21" s="3" t="s">
        <v>41</v>
      </c>
      <c r="C21" s="3">
        <v>2561.9</v>
      </c>
    </row>
    <row r="22" spans="1:3" ht="16.5" thickBot="1">
      <c r="A22" s="2" t="s">
        <v>42</v>
      </c>
      <c r="B22" s="3" t="s">
        <v>43</v>
      </c>
      <c r="C22" s="3" t="s">
        <v>44</v>
      </c>
    </row>
    <row r="23" spans="1:3" ht="16.5" thickBot="1">
      <c r="A23" s="2" t="s">
        <v>45</v>
      </c>
      <c r="B23" s="3" t="s">
        <v>46</v>
      </c>
      <c r="C23" s="3">
        <v>2810.4</v>
      </c>
    </row>
    <row r="24" spans="1:3" ht="16.5" thickBot="1">
      <c r="A24" s="2" t="s">
        <v>47</v>
      </c>
      <c r="B24" s="3" t="s">
        <v>48</v>
      </c>
      <c r="C24" s="3">
        <v>2812.7</v>
      </c>
    </row>
    <row r="25" spans="1:3" ht="16.5" thickBot="1">
      <c r="A25" s="2" t="s">
        <v>49</v>
      </c>
      <c r="B25" s="3" t="s">
        <v>50</v>
      </c>
      <c r="C25" s="3">
        <v>2805.2</v>
      </c>
    </row>
    <row r="26" spans="1:3" ht="16.5" thickBot="1">
      <c r="A26" s="2" t="s">
        <v>51</v>
      </c>
      <c r="B26" s="3" t="s">
        <v>52</v>
      </c>
      <c r="C26" s="11">
        <v>2802</v>
      </c>
    </row>
    <row r="27" spans="1:3" ht="16.5" thickBot="1">
      <c r="A27" s="2" t="s">
        <v>53</v>
      </c>
      <c r="B27" s="3" t="s">
        <v>54</v>
      </c>
      <c r="C27" s="3">
        <v>2806.6</v>
      </c>
    </row>
    <row r="28" spans="1:3" ht="16.5" thickBot="1">
      <c r="A28" s="2" t="s">
        <v>55</v>
      </c>
      <c r="B28" s="3" t="s">
        <v>56</v>
      </c>
      <c r="C28" s="3">
        <v>2805.9</v>
      </c>
    </row>
    <row r="29" spans="1:3" ht="16.5" thickBot="1">
      <c r="A29" s="2" t="s">
        <v>57</v>
      </c>
      <c r="B29" s="3" t="s">
        <v>58</v>
      </c>
      <c r="C29" s="3">
        <v>2809.9</v>
      </c>
    </row>
    <row r="30" spans="1:3" ht="16.5" thickBot="1">
      <c r="A30" s="2" t="s">
        <v>59</v>
      </c>
      <c r="B30" s="3" t="s">
        <v>60</v>
      </c>
      <c r="C30" s="3">
        <v>2739.6</v>
      </c>
    </row>
    <row r="31" spans="1:3" ht="16.5" thickBot="1">
      <c r="A31" s="2" t="s">
        <v>61</v>
      </c>
      <c r="B31" s="3" t="s">
        <v>62</v>
      </c>
      <c r="C31" s="3">
        <v>2731.3</v>
      </c>
    </row>
    <row r="32" spans="1:3" ht="16.5" thickBot="1">
      <c r="A32" s="2" t="s">
        <v>63</v>
      </c>
      <c r="B32" s="3" t="s">
        <v>64</v>
      </c>
      <c r="C32" s="3">
        <v>3134.5</v>
      </c>
    </row>
    <row r="33" spans="1:3" ht="16.5" thickBot="1">
      <c r="A33" s="2" t="s">
        <v>65</v>
      </c>
      <c r="B33" s="3" t="s">
        <v>66</v>
      </c>
      <c r="C33" s="11">
        <v>115</v>
      </c>
    </row>
    <row r="34" spans="1:3" ht="16.5" thickBot="1">
      <c r="A34" s="2" t="s">
        <v>67</v>
      </c>
      <c r="B34" s="3" t="s">
        <v>68</v>
      </c>
      <c r="C34" s="3">
        <v>78.7</v>
      </c>
    </row>
    <row r="35" spans="1:3" ht="16.5" thickBot="1">
      <c r="A35" s="2" t="s">
        <v>69</v>
      </c>
      <c r="B35" s="3" t="s">
        <v>70</v>
      </c>
      <c r="C35" s="11">
        <v>98</v>
      </c>
    </row>
    <row r="36" spans="1:3" ht="16.5" thickBot="1">
      <c r="A36" s="2" t="s">
        <v>71</v>
      </c>
      <c r="B36" s="3" t="s">
        <v>72</v>
      </c>
      <c r="C36" s="3">
        <v>69.5</v>
      </c>
    </row>
    <row r="37" spans="1:3" ht="16.5" thickBot="1">
      <c r="A37" s="2" t="s">
        <v>73</v>
      </c>
      <c r="B37" s="3" t="s">
        <v>74</v>
      </c>
      <c r="C37" s="3">
        <v>62.8</v>
      </c>
    </row>
    <row r="38" spans="1:3" ht="16.5" thickBot="1">
      <c r="A38" s="2" t="s">
        <v>75</v>
      </c>
      <c r="B38" s="3" t="s">
        <v>76</v>
      </c>
      <c r="C38" s="11">
        <v>66</v>
      </c>
    </row>
    <row r="39" spans="1:3" ht="16.5" thickBot="1">
      <c r="A39" s="2" t="s">
        <v>77</v>
      </c>
      <c r="B39" s="3" t="s">
        <v>78</v>
      </c>
      <c r="C39" s="3">
        <v>66.6</v>
      </c>
    </row>
    <row r="40" spans="1:3" ht="16.5" thickBot="1">
      <c r="A40" s="2" t="s">
        <v>79</v>
      </c>
      <c r="B40" s="3" t="s">
        <v>80</v>
      </c>
      <c r="C40" s="3">
        <v>373.2</v>
      </c>
    </row>
    <row r="41" spans="1:3" ht="16.5" thickBot="1">
      <c r="A41" s="2">
        <v>38</v>
      </c>
      <c r="B41" s="3" t="s">
        <v>81</v>
      </c>
      <c r="C41" s="11">
        <v>149</v>
      </c>
    </row>
    <row r="42" spans="1:3" ht="16.5" thickBot="1">
      <c r="A42" s="15">
        <v>39</v>
      </c>
      <c r="B42" s="16" t="s">
        <v>82</v>
      </c>
      <c r="C42" s="16">
        <v>144.5</v>
      </c>
    </row>
    <row r="43" spans="1:3" ht="16.5" thickBot="1">
      <c r="A43" s="92" t="s">
        <v>123</v>
      </c>
      <c r="B43" s="93"/>
      <c r="C43" s="17">
        <f>SUM(C4:C42)</f>
        <v>68526.90000000001</v>
      </c>
    </row>
    <row r="45" ht="15.75">
      <c r="A45" s="1"/>
    </row>
  </sheetData>
  <sheetProtection/>
  <mergeCells count="2">
    <mergeCell ref="A1:C1"/>
    <mergeCell ref="A43:B4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3">
      <selection activeCell="H39" sqref="H39"/>
    </sheetView>
  </sheetViews>
  <sheetFormatPr defaultColWidth="9.140625" defaultRowHeight="12.75"/>
  <cols>
    <col min="1" max="1" width="7.421875" style="36" customWidth="1"/>
    <col min="2" max="2" width="25.00390625" style="33" customWidth="1"/>
    <col min="3" max="3" width="16.00390625" style="34" customWidth="1"/>
    <col min="4" max="4" width="16.57421875" style="35" customWidth="1"/>
    <col min="5" max="5" width="12.7109375" style="36" customWidth="1"/>
    <col min="6" max="16384" width="9.140625" style="36" customWidth="1"/>
  </cols>
  <sheetData>
    <row r="1" ht="12.75">
      <c r="A1" s="32" t="s">
        <v>122</v>
      </c>
    </row>
    <row r="3" spans="1:5" s="40" customFormat="1" ht="12.75" customHeight="1">
      <c r="A3" s="100" t="s">
        <v>3</v>
      </c>
      <c r="B3" s="102" t="s">
        <v>129</v>
      </c>
      <c r="C3" s="103"/>
      <c r="D3" s="96" t="s">
        <v>153</v>
      </c>
      <c r="E3" s="94" t="s">
        <v>154</v>
      </c>
    </row>
    <row r="4" spans="1:5" s="40" customFormat="1" ht="26.25" customHeight="1" thickBot="1">
      <c r="A4" s="101"/>
      <c r="B4" s="47" t="s">
        <v>130</v>
      </c>
      <c r="C4" s="47" t="s">
        <v>131</v>
      </c>
      <c r="D4" s="97"/>
      <c r="E4" s="95"/>
    </row>
    <row r="5" spans="1:5" ht="15" thickTop="1">
      <c r="A5" s="56">
        <v>1</v>
      </c>
      <c r="B5" s="41" t="s">
        <v>132</v>
      </c>
      <c r="C5" s="37">
        <v>4</v>
      </c>
      <c r="D5" s="42">
        <v>515.9</v>
      </c>
      <c r="E5" s="51">
        <v>42.8</v>
      </c>
    </row>
    <row r="6" spans="1:5" ht="14.25">
      <c r="A6" s="56">
        <v>2</v>
      </c>
      <c r="B6" s="41" t="s">
        <v>132</v>
      </c>
      <c r="C6" s="38" t="s">
        <v>133</v>
      </c>
      <c r="D6" s="42">
        <v>2426.7</v>
      </c>
      <c r="E6" s="52">
        <v>157.3</v>
      </c>
    </row>
    <row r="7" spans="1:5" ht="14.25">
      <c r="A7" s="56">
        <v>3</v>
      </c>
      <c r="B7" s="41" t="s">
        <v>132</v>
      </c>
      <c r="C7" s="37">
        <v>10</v>
      </c>
      <c r="D7" s="42">
        <v>3623</v>
      </c>
      <c r="E7" s="52">
        <v>244.7</v>
      </c>
    </row>
    <row r="8" spans="1:5" ht="14.25">
      <c r="A8" s="56">
        <v>4</v>
      </c>
      <c r="B8" s="41" t="s">
        <v>132</v>
      </c>
      <c r="C8" s="38" t="s">
        <v>134</v>
      </c>
      <c r="D8" s="42">
        <v>2549.88</v>
      </c>
      <c r="E8" s="52">
        <v>199.7</v>
      </c>
    </row>
    <row r="9" spans="1:5" ht="14.25">
      <c r="A9" s="56">
        <v>5</v>
      </c>
      <c r="B9" s="41" t="s">
        <v>132</v>
      </c>
      <c r="C9" s="38" t="s">
        <v>135</v>
      </c>
      <c r="D9" s="42">
        <v>2547.7</v>
      </c>
      <c r="E9" s="52">
        <v>206.8</v>
      </c>
    </row>
    <row r="10" spans="1:5" ht="14.25">
      <c r="A10" s="56">
        <v>6</v>
      </c>
      <c r="B10" s="41" t="s">
        <v>132</v>
      </c>
      <c r="C10" s="38" t="s">
        <v>136</v>
      </c>
      <c r="D10" s="42">
        <v>2361.9</v>
      </c>
      <c r="E10" s="52">
        <v>188.8</v>
      </c>
    </row>
    <row r="11" spans="1:5" ht="14.25">
      <c r="A11" s="56">
        <v>7</v>
      </c>
      <c r="B11" s="41" t="s">
        <v>132</v>
      </c>
      <c r="C11" s="37">
        <v>18</v>
      </c>
      <c r="D11" s="42">
        <v>2530.4</v>
      </c>
      <c r="E11" s="52">
        <v>195.5</v>
      </c>
    </row>
    <row r="12" spans="1:5" ht="14.25">
      <c r="A12" s="56">
        <v>8</v>
      </c>
      <c r="B12" s="41" t="s">
        <v>137</v>
      </c>
      <c r="C12" s="37">
        <v>12</v>
      </c>
      <c r="D12" s="42">
        <v>2151.34</v>
      </c>
      <c r="E12" s="52">
        <v>186.9</v>
      </c>
    </row>
    <row r="13" spans="1:5" ht="14.25">
      <c r="A13" s="57">
        <v>9</v>
      </c>
      <c r="B13" s="48" t="s">
        <v>138</v>
      </c>
      <c r="C13" s="49">
        <v>14</v>
      </c>
      <c r="D13" s="50">
        <v>1295</v>
      </c>
      <c r="E13" s="53">
        <v>83.4</v>
      </c>
    </row>
    <row r="14" spans="1:5" ht="14.25">
      <c r="A14" s="57">
        <v>10</v>
      </c>
      <c r="B14" s="48" t="s">
        <v>138</v>
      </c>
      <c r="C14" s="49" t="s">
        <v>139</v>
      </c>
      <c r="D14" s="50">
        <v>2449.3</v>
      </c>
      <c r="E14" s="53">
        <v>183.2</v>
      </c>
    </row>
    <row r="15" spans="1:5" ht="14.25">
      <c r="A15" s="56">
        <v>11</v>
      </c>
      <c r="B15" s="41" t="s">
        <v>137</v>
      </c>
      <c r="C15" s="38" t="s">
        <v>140</v>
      </c>
      <c r="D15" s="42">
        <v>2516.8</v>
      </c>
      <c r="E15" s="52">
        <v>185.7</v>
      </c>
    </row>
    <row r="16" spans="1:5" ht="14.25">
      <c r="A16" s="56">
        <v>12</v>
      </c>
      <c r="B16" s="41" t="s">
        <v>137</v>
      </c>
      <c r="C16" s="37">
        <v>16</v>
      </c>
      <c r="D16" s="42">
        <v>1258.3</v>
      </c>
      <c r="E16" s="52">
        <v>81.1</v>
      </c>
    </row>
    <row r="17" spans="1:5" ht="14.25">
      <c r="A17" s="56">
        <v>13</v>
      </c>
      <c r="B17" s="41" t="s">
        <v>137</v>
      </c>
      <c r="C17" s="38" t="s">
        <v>141</v>
      </c>
      <c r="D17" s="42">
        <v>1275.6</v>
      </c>
      <c r="E17" s="52">
        <v>96.3</v>
      </c>
    </row>
    <row r="18" spans="1:5" ht="14.25">
      <c r="A18" s="56">
        <v>14</v>
      </c>
      <c r="B18" s="41" t="s">
        <v>137</v>
      </c>
      <c r="C18" s="37">
        <v>18</v>
      </c>
      <c r="D18" s="42">
        <v>2602</v>
      </c>
      <c r="E18" s="52">
        <v>171.8</v>
      </c>
    </row>
    <row r="19" spans="1:5" ht="14.25">
      <c r="A19" s="56">
        <v>15</v>
      </c>
      <c r="B19" s="41" t="s">
        <v>137</v>
      </c>
      <c r="C19" s="37">
        <v>20</v>
      </c>
      <c r="D19" s="42">
        <v>1267.8</v>
      </c>
      <c r="E19" s="52">
        <v>81.1</v>
      </c>
    </row>
    <row r="20" spans="1:5" ht="14.25">
      <c r="A20" s="56">
        <v>16</v>
      </c>
      <c r="B20" s="41" t="s">
        <v>137</v>
      </c>
      <c r="C20" s="37">
        <v>22</v>
      </c>
      <c r="D20" s="42">
        <v>3169</v>
      </c>
      <c r="E20" s="52">
        <v>228.4</v>
      </c>
    </row>
    <row r="21" spans="1:5" ht="14.25">
      <c r="A21" s="56">
        <v>17</v>
      </c>
      <c r="B21" s="41" t="s">
        <v>137</v>
      </c>
      <c r="C21" s="38" t="s">
        <v>142</v>
      </c>
      <c r="D21" s="42">
        <v>3421.4</v>
      </c>
      <c r="E21" s="52">
        <v>228.9</v>
      </c>
    </row>
    <row r="22" spans="1:5" ht="14.25">
      <c r="A22" s="56">
        <v>18</v>
      </c>
      <c r="B22" s="41" t="s">
        <v>137</v>
      </c>
      <c r="C22" s="37">
        <v>24</v>
      </c>
      <c r="D22" s="42">
        <v>3173.5</v>
      </c>
      <c r="E22" s="52">
        <v>243.2</v>
      </c>
    </row>
    <row r="23" spans="1:5" ht="14.25">
      <c r="A23" s="56">
        <v>19</v>
      </c>
      <c r="B23" s="41" t="s">
        <v>137</v>
      </c>
      <c r="C23" s="38" t="s">
        <v>143</v>
      </c>
      <c r="D23" s="42">
        <v>3175.8</v>
      </c>
      <c r="E23" s="52">
        <v>243.8</v>
      </c>
    </row>
    <row r="24" spans="1:5" ht="14.25">
      <c r="A24" s="56">
        <v>20</v>
      </c>
      <c r="B24" s="41" t="s">
        <v>144</v>
      </c>
      <c r="C24" s="37">
        <v>13</v>
      </c>
      <c r="D24" s="42">
        <v>3174.5</v>
      </c>
      <c r="E24" s="52">
        <v>250.6</v>
      </c>
    </row>
    <row r="25" spans="1:5" ht="14.25">
      <c r="A25" s="56">
        <v>21</v>
      </c>
      <c r="B25" s="41" t="s">
        <v>144</v>
      </c>
      <c r="C25" s="37">
        <v>1</v>
      </c>
      <c r="D25" s="42">
        <v>2810.4</v>
      </c>
      <c r="E25" s="52">
        <v>351</v>
      </c>
    </row>
    <row r="26" spans="1:5" ht="14.25">
      <c r="A26" s="56">
        <v>22</v>
      </c>
      <c r="B26" s="41" t="s">
        <v>144</v>
      </c>
      <c r="C26" s="37">
        <v>3</v>
      </c>
      <c r="D26" s="42">
        <v>2812.7</v>
      </c>
      <c r="E26" s="52">
        <v>351.1</v>
      </c>
    </row>
    <row r="27" spans="1:5" ht="14.25">
      <c r="A27" s="56">
        <v>23</v>
      </c>
      <c r="B27" s="41" t="s">
        <v>144</v>
      </c>
      <c r="C27" s="38" t="s">
        <v>145</v>
      </c>
      <c r="D27" s="42">
        <v>2805.2</v>
      </c>
      <c r="E27" s="52">
        <v>351</v>
      </c>
    </row>
    <row r="28" spans="1:5" ht="14.25">
      <c r="A28" s="56">
        <v>24</v>
      </c>
      <c r="B28" s="41" t="s">
        <v>144</v>
      </c>
      <c r="C28" s="37">
        <v>5</v>
      </c>
      <c r="D28" s="42">
        <v>2802.9</v>
      </c>
      <c r="E28" s="52">
        <v>351.4</v>
      </c>
    </row>
    <row r="29" spans="1:5" ht="14.25">
      <c r="A29" s="56">
        <v>25</v>
      </c>
      <c r="B29" s="41" t="s">
        <v>144</v>
      </c>
      <c r="C29" s="38" t="s">
        <v>146</v>
      </c>
      <c r="D29" s="42">
        <v>2806.6</v>
      </c>
      <c r="E29" s="52">
        <v>351</v>
      </c>
    </row>
    <row r="30" spans="1:5" ht="14.25">
      <c r="A30" s="56">
        <v>26</v>
      </c>
      <c r="B30" s="41" t="s">
        <v>144</v>
      </c>
      <c r="C30" s="37">
        <v>7</v>
      </c>
      <c r="D30" s="42">
        <v>2805.9</v>
      </c>
      <c r="E30" s="52">
        <v>351.4</v>
      </c>
    </row>
    <row r="31" spans="1:5" ht="14.25">
      <c r="A31" s="56">
        <v>27</v>
      </c>
      <c r="B31" s="41" t="s">
        <v>144</v>
      </c>
      <c r="C31" s="38" t="s">
        <v>147</v>
      </c>
      <c r="D31" s="42">
        <v>2809.9</v>
      </c>
      <c r="E31" s="52">
        <v>351</v>
      </c>
    </row>
    <row r="32" spans="1:5" ht="14.25">
      <c r="A32" s="56">
        <v>28</v>
      </c>
      <c r="B32" s="41" t="s">
        <v>144</v>
      </c>
      <c r="C32" s="37">
        <v>9</v>
      </c>
      <c r="D32" s="42">
        <v>2739.4</v>
      </c>
      <c r="E32" s="52">
        <v>491.3</v>
      </c>
    </row>
    <row r="33" spans="1:5" ht="14.25">
      <c r="A33" s="56">
        <v>29</v>
      </c>
      <c r="B33" s="41" t="s">
        <v>144</v>
      </c>
      <c r="C33" s="38" t="s">
        <v>148</v>
      </c>
      <c r="D33" s="42">
        <v>2731.3</v>
      </c>
      <c r="E33" s="52">
        <v>501.3</v>
      </c>
    </row>
    <row r="34" spans="1:5" ht="14.25">
      <c r="A34" s="56">
        <v>30</v>
      </c>
      <c r="B34" s="41" t="s">
        <v>149</v>
      </c>
      <c r="C34" s="38">
        <v>3</v>
      </c>
      <c r="D34" s="42">
        <v>115</v>
      </c>
      <c r="E34" s="52"/>
    </row>
    <row r="35" spans="1:5" ht="14.25">
      <c r="A35" s="56">
        <v>31</v>
      </c>
      <c r="B35" s="41" t="s">
        <v>149</v>
      </c>
      <c r="C35" s="38">
        <v>5</v>
      </c>
      <c r="D35" s="42">
        <v>78.7</v>
      </c>
      <c r="E35" s="52"/>
    </row>
    <row r="36" spans="1:5" ht="14.25">
      <c r="A36" s="56">
        <v>32</v>
      </c>
      <c r="B36" s="41" t="s">
        <v>149</v>
      </c>
      <c r="C36" s="38">
        <v>6</v>
      </c>
      <c r="D36" s="42">
        <v>98</v>
      </c>
      <c r="E36" s="52"/>
    </row>
    <row r="37" spans="1:5" ht="14.25">
      <c r="A37" s="56">
        <v>33</v>
      </c>
      <c r="B37" s="41" t="s">
        <v>150</v>
      </c>
      <c r="C37" s="38">
        <v>5</v>
      </c>
      <c r="D37" s="42">
        <v>69.5</v>
      </c>
      <c r="E37" s="52"/>
    </row>
    <row r="38" spans="1:5" ht="14.25">
      <c r="A38" s="56">
        <v>34</v>
      </c>
      <c r="B38" s="41" t="s">
        <v>150</v>
      </c>
      <c r="C38" s="38">
        <v>7</v>
      </c>
      <c r="D38" s="42">
        <v>62.8</v>
      </c>
      <c r="E38" s="52"/>
    </row>
    <row r="39" spans="1:5" ht="14.25">
      <c r="A39" s="56">
        <v>35</v>
      </c>
      <c r="B39" s="41" t="s">
        <v>150</v>
      </c>
      <c r="C39" s="38">
        <v>8</v>
      </c>
      <c r="D39" s="42">
        <v>58.6</v>
      </c>
      <c r="E39" s="52"/>
    </row>
    <row r="40" spans="1:5" ht="15" thickBot="1">
      <c r="A40" s="58">
        <v>36</v>
      </c>
      <c r="B40" s="44" t="s">
        <v>151</v>
      </c>
      <c r="C40" s="45">
        <v>152</v>
      </c>
      <c r="D40" s="46">
        <v>149</v>
      </c>
      <c r="E40" s="54"/>
    </row>
    <row r="41" spans="1:5" ht="15">
      <c r="A41" s="98" t="s">
        <v>152</v>
      </c>
      <c r="B41" s="99"/>
      <c r="C41" s="39"/>
      <c r="D41" s="43">
        <f>SUM(D5:D40)</f>
        <v>73241.72</v>
      </c>
      <c r="E41" s="55">
        <f>SUM(E5:E40)</f>
        <v>6950.5</v>
      </c>
    </row>
  </sheetData>
  <sheetProtection/>
  <mergeCells count="5">
    <mergeCell ref="E3:E4"/>
    <mergeCell ref="D3:D4"/>
    <mergeCell ref="A41:B41"/>
    <mergeCell ref="A3:A4"/>
    <mergeCell ref="B3:C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1">
      <selection activeCell="D40" sqref="D40"/>
    </sheetView>
  </sheetViews>
  <sheetFormatPr defaultColWidth="9.140625" defaultRowHeight="12.75"/>
  <cols>
    <col min="1" max="1" width="7.421875" style="36" customWidth="1"/>
    <col min="2" max="2" width="25.00390625" style="33" customWidth="1"/>
    <col min="3" max="3" width="16.00390625" style="34" customWidth="1"/>
    <col min="4" max="4" width="14.8515625" style="35" customWidth="1"/>
    <col min="5" max="5" width="12.7109375" style="36" customWidth="1"/>
    <col min="6" max="16384" width="9.140625" style="36" customWidth="1"/>
  </cols>
  <sheetData>
    <row r="1" ht="12.75">
      <c r="A1" s="32" t="s">
        <v>122</v>
      </c>
    </row>
    <row r="3" spans="1:5" s="59" customFormat="1" ht="12.75" customHeight="1">
      <c r="A3" s="100" t="s">
        <v>3</v>
      </c>
      <c r="B3" s="102" t="s">
        <v>129</v>
      </c>
      <c r="C3" s="103"/>
      <c r="D3" s="96" t="s">
        <v>155</v>
      </c>
      <c r="E3" s="94" t="s">
        <v>154</v>
      </c>
    </row>
    <row r="4" spans="1:5" s="59" customFormat="1" ht="60.75" customHeight="1" thickBot="1">
      <c r="A4" s="101"/>
      <c r="B4" s="47" t="s">
        <v>130</v>
      </c>
      <c r="C4" s="47" t="s">
        <v>131</v>
      </c>
      <c r="D4" s="97"/>
      <c r="E4" s="95"/>
    </row>
    <row r="5" spans="1:5" ht="15" thickTop="1">
      <c r="A5" s="57">
        <v>1</v>
      </c>
      <c r="B5" s="48" t="s">
        <v>156</v>
      </c>
      <c r="C5" s="62">
        <v>4</v>
      </c>
      <c r="D5" s="63">
        <v>513.9</v>
      </c>
      <c r="E5" s="64">
        <v>42.8</v>
      </c>
    </row>
    <row r="6" spans="1:5" ht="14.25">
      <c r="A6" s="56">
        <v>2</v>
      </c>
      <c r="B6" s="41" t="s">
        <v>132</v>
      </c>
      <c r="C6" s="38" t="s">
        <v>133</v>
      </c>
      <c r="D6" s="60">
        <v>2426.7</v>
      </c>
      <c r="E6" s="52">
        <v>157.3</v>
      </c>
    </row>
    <row r="7" spans="1:5" ht="14.25">
      <c r="A7" s="56">
        <v>3</v>
      </c>
      <c r="B7" s="41" t="s">
        <v>132</v>
      </c>
      <c r="C7" s="37">
        <v>10</v>
      </c>
      <c r="D7" s="60">
        <v>3728.4</v>
      </c>
      <c r="E7" s="52">
        <v>244.7</v>
      </c>
    </row>
    <row r="8" spans="1:5" ht="14.25">
      <c r="A8" s="56">
        <v>4</v>
      </c>
      <c r="B8" s="41" t="s">
        <v>132</v>
      </c>
      <c r="C8" s="38" t="s">
        <v>134</v>
      </c>
      <c r="D8" s="60">
        <v>2550.18</v>
      </c>
      <c r="E8" s="52">
        <v>199.7</v>
      </c>
    </row>
    <row r="9" spans="1:5" ht="14.25">
      <c r="A9" s="56">
        <v>5</v>
      </c>
      <c r="B9" s="41" t="s">
        <v>132</v>
      </c>
      <c r="C9" s="38" t="s">
        <v>135</v>
      </c>
      <c r="D9" s="60">
        <v>2548.1</v>
      </c>
      <c r="E9" s="52">
        <v>206.8</v>
      </c>
    </row>
    <row r="10" spans="1:5" ht="14.25">
      <c r="A10" s="56">
        <v>6</v>
      </c>
      <c r="B10" s="41" t="s">
        <v>132</v>
      </c>
      <c r="C10" s="38" t="s">
        <v>136</v>
      </c>
      <c r="D10" s="60">
        <v>2561.2</v>
      </c>
      <c r="E10" s="52">
        <v>188.8</v>
      </c>
    </row>
    <row r="11" spans="1:5" ht="14.25">
      <c r="A11" s="56">
        <v>7</v>
      </c>
      <c r="B11" s="41" t="s">
        <v>132</v>
      </c>
      <c r="C11" s="37">
        <v>18</v>
      </c>
      <c r="D11" s="60">
        <v>2529.81</v>
      </c>
      <c r="E11" s="52">
        <v>195.5</v>
      </c>
    </row>
    <row r="12" spans="1:5" ht="14.25">
      <c r="A12" s="56">
        <v>8</v>
      </c>
      <c r="B12" s="41" t="s">
        <v>137</v>
      </c>
      <c r="C12" s="37">
        <v>12</v>
      </c>
      <c r="D12" s="60">
        <v>2093.14</v>
      </c>
      <c r="E12" s="52">
        <v>186.9</v>
      </c>
    </row>
    <row r="13" spans="1:5" ht="14.25">
      <c r="A13" s="57">
        <v>9</v>
      </c>
      <c r="B13" s="48" t="s">
        <v>157</v>
      </c>
      <c r="C13" s="49">
        <v>14</v>
      </c>
      <c r="D13" s="61">
        <v>1282.56</v>
      </c>
      <c r="E13" s="53">
        <v>83.4</v>
      </c>
    </row>
    <row r="14" spans="1:5" ht="14.25">
      <c r="A14" s="57">
        <v>10</v>
      </c>
      <c r="B14" s="48" t="s">
        <v>157</v>
      </c>
      <c r="C14" s="49" t="s">
        <v>139</v>
      </c>
      <c r="D14" s="61">
        <v>2452.5</v>
      </c>
      <c r="E14" s="53">
        <v>183.2</v>
      </c>
    </row>
    <row r="15" spans="1:5" ht="14.25">
      <c r="A15" s="56">
        <v>11</v>
      </c>
      <c r="B15" s="41" t="s">
        <v>137</v>
      </c>
      <c r="C15" s="38" t="s">
        <v>140</v>
      </c>
      <c r="D15" s="60">
        <v>2522.4</v>
      </c>
      <c r="E15" s="52">
        <v>185.7</v>
      </c>
    </row>
    <row r="16" spans="1:5" ht="14.25">
      <c r="A16" s="56">
        <v>12</v>
      </c>
      <c r="B16" s="41" t="s">
        <v>137</v>
      </c>
      <c r="C16" s="37">
        <v>16</v>
      </c>
      <c r="D16" s="60">
        <v>1258.3</v>
      </c>
      <c r="E16" s="52">
        <v>81.1</v>
      </c>
    </row>
    <row r="17" spans="1:5" ht="14.25">
      <c r="A17" s="56">
        <v>13</v>
      </c>
      <c r="B17" s="41" t="s">
        <v>137</v>
      </c>
      <c r="C17" s="38" t="s">
        <v>141</v>
      </c>
      <c r="D17" s="60">
        <v>1275.6</v>
      </c>
      <c r="E17" s="52">
        <v>96.3</v>
      </c>
    </row>
    <row r="18" spans="1:5" ht="14.25">
      <c r="A18" s="56">
        <v>14</v>
      </c>
      <c r="B18" s="41" t="s">
        <v>137</v>
      </c>
      <c r="C18" s="37">
        <v>18</v>
      </c>
      <c r="D18" s="60">
        <v>2558.9</v>
      </c>
      <c r="E18" s="52">
        <v>171.8</v>
      </c>
    </row>
    <row r="19" spans="1:5" ht="14.25">
      <c r="A19" s="56">
        <v>15</v>
      </c>
      <c r="B19" s="41" t="s">
        <v>137</v>
      </c>
      <c r="C19" s="37">
        <v>20</v>
      </c>
      <c r="D19" s="60">
        <v>1264.77</v>
      </c>
      <c r="E19" s="52">
        <v>81.1</v>
      </c>
    </row>
    <row r="20" spans="1:5" ht="14.25">
      <c r="A20" s="56">
        <v>16</v>
      </c>
      <c r="B20" s="41" t="s">
        <v>137</v>
      </c>
      <c r="C20" s="37">
        <v>22</v>
      </c>
      <c r="D20" s="60">
        <v>3348.6</v>
      </c>
      <c r="E20" s="52">
        <v>228.4</v>
      </c>
    </row>
    <row r="21" spans="1:5" ht="14.25">
      <c r="A21" s="56">
        <v>17</v>
      </c>
      <c r="B21" s="41" t="s">
        <v>137</v>
      </c>
      <c r="C21" s="38" t="s">
        <v>142</v>
      </c>
      <c r="D21" s="60">
        <v>3422.28</v>
      </c>
      <c r="E21" s="52">
        <v>228.9</v>
      </c>
    </row>
    <row r="22" spans="1:5" ht="14.25">
      <c r="A22" s="56">
        <v>18</v>
      </c>
      <c r="B22" s="41" t="s">
        <v>137</v>
      </c>
      <c r="C22" s="37">
        <v>24</v>
      </c>
      <c r="D22" s="60">
        <v>3179.2</v>
      </c>
      <c r="E22" s="52">
        <v>243.2</v>
      </c>
    </row>
    <row r="23" spans="1:5" ht="14.25">
      <c r="A23" s="56">
        <v>19</v>
      </c>
      <c r="B23" s="41" t="s">
        <v>137</v>
      </c>
      <c r="C23" s="38" t="s">
        <v>143</v>
      </c>
      <c r="D23" s="60">
        <v>3173</v>
      </c>
      <c r="E23" s="52">
        <v>243.8</v>
      </c>
    </row>
    <row r="24" spans="1:5" ht="14.25">
      <c r="A24" s="56">
        <v>20</v>
      </c>
      <c r="B24" s="41" t="s">
        <v>144</v>
      </c>
      <c r="C24" s="37">
        <v>13</v>
      </c>
      <c r="D24" s="60">
        <v>3173.1</v>
      </c>
      <c r="E24" s="52">
        <v>250.6</v>
      </c>
    </row>
    <row r="25" spans="1:5" ht="14.25">
      <c r="A25" s="56">
        <v>21</v>
      </c>
      <c r="B25" s="41" t="s">
        <v>144</v>
      </c>
      <c r="C25" s="37">
        <v>1</v>
      </c>
      <c r="D25" s="60">
        <v>2807.6</v>
      </c>
      <c r="E25" s="52">
        <v>351</v>
      </c>
    </row>
    <row r="26" spans="1:5" ht="14.25">
      <c r="A26" s="56">
        <v>22</v>
      </c>
      <c r="B26" s="41" t="s">
        <v>144</v>
      </c>
      <c r="C26" s="37">
        <v>3</v>
      </c>
      <c r="D26" s="60">
        <v>2805.7</v>
      </c>
      <c r="E26" s="52">
        <v>351.1</v>
      </c>
    </row>
    <row r="27" spans="1:5" ht="14.25">
      <c r="A27" s="56">
        <v>23</v>
      </c>
      <c r="B27" s="41" t="s">
        <v>144</v>
      </c>
      <c r="C27" s="38" t="s">
        <v>145</v>
      </c>
      <c r="D27" s="60">
        <v>2804.6</v>
      </c>
      <c r="E27" s="52">
        <v>351</v>
      </c>
    </row>
    <row r="28" spans="1:5" ht="14.25">
      <c r="A28" s="56">
        <v>24</v>
      </c>
      <c r="B28" s="41" t="s">
        <v>144</v>
      </c>
      <c r="C28" s="37">
        <v>5</v>
      </c>
      <c r="D28" s="60">
        <v>2801.4</v>
      </c>
      <c r="E28" s="52">
        <v>351.4</v>
      </c>
    </row>
    <row r="29" spans="1:5" ht="14.25">
      <c r="A29" s="56">
        <v>25</v>
      </c>
      <c r="B29" s="41" t="s">
        <v>144</v>
      </c>
      <c r="C29" s="38" t="s">
        <v>146</v>
      </c>
      <c r="D29" s="60">
        <v>2809.2</v>
      </c>
      <c r="E29" s="52">
        <v>351</v>
      </c>
    </row>
    <row r="30" spans="1:5" ht="14.25">
      <c r="A30" s="56">
        <v>26</v>
      </c>
      <c r="B30" s="41" t="s">
        <v>144</v>
      </c>
      <c r="C30" s="37">
        <v>7</v>
      </c>
      <c r="D30" s="60">
        <v>2806.8</v>
      </c>
      <c r="E30" s="52">
        <v>351.4</v>
      </c>
    </row>
    <row r="31" spans="1:5" ht="14.25">
      <c r="A31" s="56">
        <v>27</v>
      </c>
      <c r="B31" s="41" t="s">
        <v>144</v>
      </c>
      <c r="C31" s="38" t="s">
        <v>147</v>
      </c>
      <c r="D31" s="60">
        <v>2803.8</v>
      </c>
      <c r="E31" s="52">
        <v>351</v>
      </c>
    </row>
    <row r="32" spans="1:5" ht="14.25">
      <c r="A32" s="56">
        <v>28</v>
      </c>
      <c r="B32" s="41" t="s">
        <v>144</v>
      </c>
      <c r="C32" s="37">
        <v>9</v>
      </c>
      <c r="D32" s="60">
        <v>2739.2</v>
      </c>
      <c r="E32" s="52">
        <v>491.3</v>
      </c>
    </row>
    <row r="33" spans="1:5" ht="14.25">
      <c r="A33" s="56">
        <v>29</v>
      </c>
      <c r="B33" s="41" t="s">
        <v>144</v>
      </c>
      <c r="C33" s="38" t="s">
        <v>148</v>
      </c>
      <c r="D33" s="60">
        <v>2782</v>
      </c>
      <c r="E33" s="52">
        <v>501.3</v>
      </c>
    </row>
    <row r="34" spans="1:5" ht="14.25">
      <c r="A34" s="56">
        <v>30</v>
      </c>
      <c r="B34" s="41" t="s">
        <v>149</v>
      </c>
      <c r="C34" s="38">
        <v>3</v>
      </c>
      <c r="D34" s="42">
        <v>115</v>
      </c>
      <c r="E34" s="52"/>
    </row>
    <row r="35" spans="1:5" ht="14.25">
      <c r="A35" s="56">
        <v>31</v>
      </c>
      <c r="B35" s="41" t="s">
        <v>149</v>
      </c>
      <c r="C35" s="38">
        <v>5</v>
      </c>
      <c r="D35" s="42">
        <v>78.7</v>
      </c>
      <c r="E35" s="52"/>
    </row>
    <row r="36" spans="1:5" ht="14.25">
      <c r="A36" s="56">
        <v>32</v>
      </c>
      <c r="B36" s="41" t="s">
        <v>149</v>
      </c>
      <c r="C36" s="38">
        <v>6</v>
      </c>
      <c r="D36" s="42">
        <v>98</v>
      </c>
      <c r="E36" s="52"/>
    </row>
    <row r="37" spans="1:5" ht="14.25">
      <c r="A37" s="56">
        <v>33</v>
      </c>
      <c r="B37" s="41" t="s">
        <v>150</v>
      </c>
      <c r="C37" s="38">
        <v>5</v>
      </c>
      <c r="D37" s="42">
        <v>69.5</v>
      </c>
      <c r="E37" s="52"/>
    </row>
    <row r="38" spans="1:5" ht="14.25">
      <c r="A38" s="56">
        <v>34</v>
      </c>
      <c r="B38" s="41" t="s">
        <v>150</v>
      </c>
      <c r="C38" s="38">
        <v>7</v>
      </c>
      <c r="D38" s="42">
        <v>62.8</v>
      </c>
      <c r="E38" s="52"/>
    </row>
    <row r="39" spans="1:5" ht="14.25">
      <c r="A39" s="56">
        <v>35</v>
      </c>
      <c r="B39" s="41" t="s">
        <v>150</v>
      </c>
      <c r="C39" s="38">
        <v>8</v>
      </c>
      <c r="D39" s="42">
        <v>62.2</v>
      </c>
      <c r="E39" s="52"/>
    </row>
    <row r="40" spans="1:5" ht="15" thickBot="1">
      <c r="A40" s="58">
        <v>36</v>
      </c>
      <c r="B40" s="44" t="s">
        <v>151</v>
      </c>
      <c r="C40" s="45">
        <v>152</v>
      </c>
      <c r="D40" s="46">
        <v>149.6</v>
      </c>
      <c r="E40" s="54"/>
    </row>
    <row r="41" spans="1:5" ht="15">
      <c r="A41" s="98" t="s">
        <v>152</v>
      </c>
      <c r="B41" s="99"/>
      <c r="C41" s="39"/>
      <c r="D41" s="43">
        <f>SUM(D5:D40)</f>
        <v>73658.73999999999</v>
      </c>
      <c r="E41" s="55">
        <f>SUM(E5:E40)</f>
        <v>6950.5</v>
      </c>
    </row>
    <row r="44" spans="1:2" ht="18">
      <c r="A44" s="65" t="s">
        <v>158</v>
      </c>
      <c r="B44" s="66" t="s">
        <v>159</v>
      </c>
    </row>
  </sheetData>
  <sheetProtection/>
  <mergeCells count="5">
    <mergeCell ref="E3:E4"/>
    <mergeCell ref="D3:D4"/>
    <mergeCell ref="A41:B41"/>
    <mergeCell ref="A3:A4"/>
    <mergeCell ref="B3:C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2014-03-26T07:51:00Z</cp:lastPrinted>
  <dcterms:created xsi:type="dcterms:W3CDTF">1996-10-08T23:32:33Z</dcterms:created>
  <dcterms:modified xsi:type="dcterms:W3CDTF">2022-03-11T10:27:23Z</dcterms:modified>
  <cp:category/>
  <cp:version/>
  <cp:contentType/>
  <cp:contentStatus/>
</cp:coreProperties>
</file>